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activeX/activeX13.bin" ContentType="application/vnd.ms-office.activeX"/>
  <Override PartName="/xl/activeX/activeX5.xml" ContentType="application/vnd.ms-office.activeX+xml"/>
  <Override PartName="/xl/activeX/activeX6.xml" ContentType="application/vnd.ms-office.activeX+xml"/>
  <Override PartName="/xl/activeX/activeX11.bin" ContentType="application/vnd.ms-office.activeX"/>
  <Override PartName="/xl/activeX/activeX12.bin" ContentType="application/vnd.ms-office.activeX"/>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docProps/app.xml" ContentType="application/vnd.openxmlformats-officedocument.extended-properties+xml"/>
  <Override PartName="/xl/drawings/drawing1.xml" ContentType="application/vnd.openxmlformats-officedocument.drawing+xml"/>
  <Override PartName="/xl/activeX/activeX1.xml" ContentType="application/vnd.ms-office.activeX+xml"/>
  <Override PartName="/xl/activeX/activeX13.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workbookProtection lockStructure="1"/>
  <bookViews>
    <workbookView xWindow="0" yWindow="120" windowWidth="15150" windowHeight="8835"/>
  </bookViews>
  <sheets>
    <sheet name="Nomination Form" sheetId="1" r:id="rId1"/>
  </sheets>
  <definedNames>
    <definedName name="_xlnm.Print_Area" localSheetId="0">'Nomination Form'!$A$2:$H$133</definedName>
  </definedNames>
  <calcPr calcId="125725"/>
</workbook>
</file>

<file path=xl/calcChain.xml><?xml version="1.0" encoding="utf-8"?>
<calcChain xmlns="http://schemas.openxmlformats.org/spreadsheetml/2006/main">
  <c r="W43" i="1"/>
  <c r="W46"/>
  <c r="E63"/>
  <c r="P48"/>
  <c r="Y46"/>
  <c r="V46"/>
  <c r="Z46"/>
  <c r="X46"/>
  <c r="T46"/>
  <c r="P46"/>
  <c r="Q46"/>
  <c r="R46"/>
  <c r="S46"/>
  <c r="U46"/>
  <c r="Z43"/>
  <c r="Y43"/>
  <c r="V43"/>
  <c r="X43"/>
  <c r="T43"/>
  <c r="P43"/>
  <c r="Q43"/>
  <c r="R43"/>
  <c r="S43"/>
  <c r="U43"/>
  <c r="E100"/>
  <c r="E99"/>
  <c r="G1"/>
  <c r="F1"/>
  <c r="E1"/>
  <c r="AX1"/>
  <c r="AW1"/>
  <c r="AV1"/>
  <c r="AU1"/>
  <c r="AT1"/>
  <c r="AS1"/>
  <c r="AR1"/>
  <c r="AQ1"/>
  <c r="AP1"/>
  <c r="AO1"/>
  <c r="AN1"/>
  <c r="AM1"/>
  <c r="AL1"/>
  <c r="AK1"/>
  <c r="AJ1"/>
  <c r="AH1"/>
  <c r="AG1"/>
  <c r="AF1"/>
  <c r="AE1"/>
  <c r="AD1"/>
  <c r="AC1"/>
  <c r="AB1"/>
  <c r="AA1"/>
  <c r="Z1"/>
  <c r="Y1"/>
  <c r="V1"/>
  <c r="U1"/>
  <c r="T1"/>
  <c r="S1"/>
  <c r="R1"/>
  <c r="Q1"/>
  <c r="P1"/>
  <c r="O1"/>
  <c r="N1"/>
  <c r="H1"/>
  <c r="M1"/>
  <c r="L1"/>
  <c r="K1"/>
  <c r="J1"/>
  <c r="I1"/>
  <c r="D1"/>
  <c r="A75"/>
  <c r="AA46"/>
  <c r="AA43"/>
  <c r="F53"/>
  <c r="E101"/>
  <c r="C1"/>
</calcChain>
</file>

<file path=xl/comments1.xml><?xml version="1.0" encoding="utf-8"?>
<comments xmlns="http://schemas.openxmlformats.org/spreadsheetml/2006/main">
  <authors>
    <author>Kevin Pageau</author>
  </authors>
  <commentList>
    <comment ref="C51" authorId="0">
      <text>
        <r>
          <rPr>
            <sz val="8"/>
            <color indexed="81"/>
            <rFont val="Tahoma"/>
            <family val="2"/>
          </rPr>
          <t xml:space="preserve">Enter name of Application 
ie Two shot air bag door
Composite bumper beam
New XYZ Material
</t>
        </r>
      </text>
    </comment>
    <comment ref="F73" authorId="0">
      <text>
        <r>
          <rPr>
            <sz val="8"/>
            <color indexed="81"/>
            <rFont val="Tahoma"/>
            <family val="2"/>
          </rPr>
          <t>Examples:
  Lexan
  Delrin
  Cycolac</t>
        </r>
      </text>
    </comment>
    <comment ref="H73" authorId="0">
      <text>
        <r>
          <rPr>
            <sz val="8"/>
            <color indexed="81"/>
            <rFont val="Tahoma"/>
            <family val="2"/>
          </rPr>
          <t>Grade Designation is usually a code number, such as 101, 500, or SHR-35NF</t>
        </r>
      </text>
    </comment>
    <comment ref="E105" authorId="0">
      <text>
        <r>
          <rPr>
            <sz val="8"/>
            <color indexed="81"/>
            <rFont val="Tahoma"/>
            <family val="2"/>
          </rPr>
          <t>Should be one to three sentences giving an overview of the application.</t>
        </r>
      </text>
    </comment>
    <comment ref="E107" authorId="0">
      <text>
        <r>
          <rPr>
            <sz val="8"/>
            <color indexed="81"/>
            <rFont val="Tahoma"/>
            <family val="2"/>
          </rPr>
          <t>Example:  First molded in color high gloss fascia application</t>
        </r>
      </text>
    </comment>
    <comment ref="E109" authorId="0">
      <text>
        <r>
          <rPr>
            <sz val="8"/>
            <color indexed="81"/>
            <rFont val="Tahoma"/>
            <family val="2"/>
          </rPr>
          <t>Examples:
Injection Molding
Blow Molding
Insert Molding
RIM</t>
        </r>
      </text>
    </comment>
    <comment ref="E111" authorId="0">
      <text>
        <r>
          <rPr>
            <sz val="8"/>
            <color indexed="81"/>
            <rFont val="Tahoma"/>
            <family val="2"/>
          </rPr>
          <t>Yes
No
Don't Know</t>
        </r>
      </text>
    </comment>
    <comment ref="E113" authorId="0">
      <text>
        <r>
          <rPr>
            <sz val="8"/>
            <color indexed="81"/>
            <rFont val="Tahoma"/>
            <family val="2"/>
          </rPr>
          <t xml:space="preserve">Examples:
Replaced painted fascia
Replaced die cast </t>
        </r>
      </text>
    </comment>
    <comment ref="E117" authorId="0">
      <text>
        <r>
          <rPr>
            <sz val="8"/>
            <color indexed="81"/>
            <rFont val="Tahoma"/>
            <family val="2"/>
          </rPr>
          <t>Example:
New material developed with much higher HDT</t>
        </r>
      </text>
    </comment>
    <comment ref="E119" authorId="0">
      <text>
        <r>
          <rPr>
            <sz val="8"/>
            <color indexed="81"/>
            <rFont val="Tahoma"/>
            <family val="2"/>
          </rPr>
          <t>Either in % saved or actual savings in pounds or grams</t>
        </r>
      </text>
    </comment>
    <comment ref="E121" authorId="0">
      <text>
        <r>
          <rPr>
            <sz val="8"/>
            <color indexed="81"/>
            <rFont val="Tahoma"/>
            <family val="2"/>
          </rPr>
          <t>Either actual cost ($), or percent (%) reduction</t>
        </r>
      </text>
    </comment>
    <comment ref="E123" authorId="0">
      <text>
        <r>
          <rPr>
            <sz val="8"/>
            <color indexed="81"/>
            <rFont val="Tahoma"/>
            <family val="2"/>
          </rPr>
          <t xml:space="preserve">Examples:
  Reduced assembly time at plant.
  Tooling savings versus diecast.
Enter either actual cost ($), or percent (%) reduction   </t>
        </r>
      </text>
    </comment>
    <comment ref="E129" authorId="0">
      <text>
        <r>
          <rPr>
            <sz val="8"/>
            <color indexed="81"/>
            <rFont val="Tahoma"/>
            <family val="2"/>
          </rPr>
          <t>Meeting existing required safety requirements is not significant. Meeting new requirements or greatly exceeding existing requirements is significant.</t>
        </r>
      </text>
    </comment>
    <comment ref="E131" authorId="0">
      <text>
        <r>
          <rPr>
            <sz val="8"/>
            <color indexed="81"/>
            <rFont val="Tahoma"/>
            <family val="2"/>
          </rPr>
          <t>Reduced VOC's through elimination of paint, etc.  The fact this the product is recyclable is not significant.</t>
        </r>
      </text>
    </comment>
  </commentList>
</comments>
</file>

<file path=xl/sharedStrings.xml><?xml version="1.0" encoding="utf-8"?>
<sst xmlns="http://schemas.openxmlformats.org/spreadsheetml/2006/main" count="117" uniqueCount="100">
  <si>
    <t>Vehicle Manufacturer:</t>
  </si>
  <si>
    <t>Material Supplier:</t>
  </si>
  <si>
    <t>Generic resin type:</t>
  </si>
  <si>
    <t>System Supplier:</t>
  </si>
  <si>
    <t>Molder/Processor:</t>
  </si>
  <si>
    <t>Toolmaker:</t>
  </si>
  <si>
    <t>Name of Application:</t>
  </si>
  <si>
    <t>Model Name:</t>
  </si>
  <si>
    <t>Contact Name:</t>
  </si>
  <si>
    <t>Phone:</t>
  </si>
  <si>
    <t>Model Year or date application in production:</t>
  </si>
  <si>
    <t>** Enabling technologies include innovative technologies, methodologies, or practices that support the overall application development process.</t>
  </si>
  <si>
    <t>Resin Trade Name</t>
  </si>
  <si>
    <t>Grade:</t>
  </si>
  <si>
    <t>Name:</t>
  </si>
  <si>
    <t>Address:</t>
  </si>
  <si>
    <t>Individual Making Nomination:</t>
  </si>
  <si>
    <t>Your Name:</t>
  </si>
  <si>
    <t>Company  Name:</t>
  </si>
  <si>
    <t>E-Mail:</t>
  </si>
  <si>
    <t>Title:</t>
  </si>
  <si>
    <t>Nominations will be judged on the impact and trend-setting nature of the application.  Innovation in any area of application will be considered, including:</t>
  </si>
  <si>
    <t>1)</t>
  </si>
  <si>
    <t>2)</t>
  </si>
  <si>
    <t>3)</t>
  </si>
  <si>
    <t>4)</t>
  </si>
  <si>
    <t>5)</t>
  </si>
  <si>
    <t>6)</t>
  </si>
  <si>
    <t>7)</t>
  </si>
  <si>
    <t>City, State, ZIP:</t>
  </si>
  <si>
    <t>8)</t>
  </si>
  <si>
    <t>Submitted by:</t>
  </si>
  <si>
    <t>Recommended category for most innovative nomination (Please check one):</t>
  </si>
  <si>
    <t>Is this the first time this process was used to produce this type of component?</t>
  </si>
  <si>
    <t>Can this application be translated to other OEM's and/or vehicle lines, or it a unique application.</t>
  </si>
  <si>
    <t>If your nomination is accepted, it is highly recommended that you present your nomination to the Board of Directors, and if you become a finalist, to the Blue Ribbon Panel.  You will be notified of meeting times and locations.</t>
  </si>
  <si>
    <t>on where to send representative parts for the judging process</t>
  </si>
  <si>
    <t>If no, permission must be obtained before</t>
  </si>
  <si>
    <t>presentation to SPE Board of Directors</t>
  </si>
  <si>
    <t>Estimate the indirect and/or cost avoidance savings associated with the application.</t>
  </si>
  <si>
    <t>Describe any SIGNIFICANT direct or indirect environmental benefits.</t>
  </si>
  <si>
    <r>
      <t xml:space="preserve">Does this application result in any </t>
    </r>
    <r>
      <rPr>
        <b/>
        <u/>
        <sz val="10"/>
        <rFont val="Arial"/>
        <family val="2"/>
      </rPr>
      <t>direct</t>
    </r>
    <r>
      <rPr>
        <sz val="10"/>
        <rFont val="Arial"/>
        <family val="2"/>
      </rPr>
      <t xml:space="preserve"> consumer benefit, such as reduced interior noise, higher engine horsepower, etc.  If yes, please describe:</t>
    </r>
  </si>
  <si>
    <t>Please enter any additional information you believe the nomination committee should consider.</t>
  </si>
  <si>
    <t>Describe any special tooling innovations required to produce this part.</t>
  </si>
  <si>
    <t>Describe any special material developments required.</t>
  </si>
  <si>
    <t>Environmental</t>
  </si>
  <si>
    <t xml:space="preserve">Body Interior </t>
  </si>
  <si>
    <t xml:space="preserve">Body Exterior </t>
  </si>
  <si>
    <t xml:space="preserve">Materials </t>
  </si>
  <si>
    <t xml:space="preserve">Powertrain </t>
  </si>
  <si>
    <t>Category Selected for Nomination:</t>
  </si>
  <si>
    <t>9)</t>
  </si>
  <si>
    <t>10)</t>
  </si>
  <si>
    <t>11)</t>
  </si>
  <si>
    <t>12)</t>
  </si>
  <si>
    <t>13)</t>
  </si>
  <si>
    <t>14)</t>
  </si>
  <si>
    <t>15)</t>
  </si>
  <si>
    <t>Describe the materials, processes, or methods previous used for this application.</t>
  </si>
  <si>
    <t>Hall of Fame</t>
  </si>
  <si>
    <t>* Hall of Fame award will be presented for an innovative application that stood the test of time, being in continuous production for over 10 years.</t>
  </si>
  <si>
    <t>OEM permission for the nomination has been obtained:</t>
  </si>
  <si>
    <t>Enter other innovative features of this application not described in Question 1.</t>
  </si>
  <si>
    <t>What plastic forming/molding process is used to produce this part?</t>
  </si>
  <si>
    <t>Estimate the direct cost saving associated with the application. Specify in $ or %.</t>
  </si>
  <si>
    <t>Estimate the weight savings achieved versus previous or alternative manufacturing methods (lbs/grams or %)</t>
  </si>
  <si>
    <t>All correspondence for presentations, additional information etc. will be directed to the person making the nomination.</t>
  </si>
  <si>
    <r>
      <t xml:space="preserve">What is the </t>
    </r>
    <r>
      <rPr>
        <b/>
        <i/>
        <sz val="10"/>
        <rFont val="Arial"/>
        <family val="2"/>
      </rPr>
      <t>single most</t>
    </r>
    <r>
      <rPr>
        <sz val="10"/>
        <rFont val="Arial"/>
        <family val="2"/>
      </rPr>
      <t xml:space="preserve"> </t>
    </r>
    <r>
      <rPr>
        <b/>
        <i/>
        <sz val="10"/>
        <rFont val="Arial"/>
        <family val="2"/>
      </rPr>
      <t xml:space="preserve">unique or innovative feature </t>
    </r>
    <r>
      <rPr>
        <sz val="10"/>
        <rFont val="Arial"/>
        <family val="2"/>
      </rPr>
      <t>of this application?</t>
    </r>
  </si>
  <si>
    <r>
      <t>Describe any SIGNIFICA</t>
    </r>
    <r>
      <rPr>
        <sz val="10"/>
        <rFont val="Arial"/>
        <family val="2"/>
      </rPr>
      <t>NT direct s</t>
    </r>
    <r>
      <rPr>
        <sz val="10"/>
        <rFont val="Arial"/>
        <family val="2"/>
      </rPr>
      <t>afety benefits.</t>
    </r>
  </si>
  <si>
    <t>Instructions for Submitting Nominations</t>
  </si>
  <si>
    <t xml:space="preserve">SPE Automotive Division </t>
  </si>
  <si>
    <t xml:space="preserve">Chassis/Hardware </t>
  </si>
  <si>
    <t xml:space="preserve">Process/Assembly/Enabling Technologies </t>
  </si>
  <si>
    <t>How to submit your nomination to the SPE Automotive Division:</t>
  </si>
  <si>
    <t>Safety</t>
  </si>
  <si>
    <t>Nominations can be made by anyone knowledgeable of the achievement.  Select the category you feel best suits the innovation; however, the Awards Committee reserves the right to recategorize nominations.  Categories may be added or deleted depending on the quality and type of nominations received.</t>
  </si>
  <si>
    <t xml:space="preserve">The SPE Automotive Division reserves the right to publish information and claims on nominations received, as well as publish photos or artwork received or taken to illustrate nominated parts and processes. </t>
  </si>
  <si>
    <t>Fill out the Nomination Form and Innovation Description in this EXCEL workbook.</t>
  </si>
  <si>
    <r>
      <t xml:space="preserve">An electronic version of this form is available at </t>
    </r>
    <r>
      <rPr>
        <b/>
        <sz val="11"/>
        <color indexed="12"/>
        <rFont val="Arial"/>
        <family val="2"/>
      </rPr>
      <t>www.speautomotive.com</t>
    </r>
  </si>
  <si>
    <r>
      <t xml:space="preserve">Email completed form to </t>
    </r>
    <r>
      <rPr>
        <b/>
        <sz val="11"/>
        <color indexed="12"/>
        <rFont val="Arial"/>
        <family val="2"/>
      </rPr>
      <t xml:space="preserve">awards@speautomotive.com </t>
    </r>
  </si>
  <si>
    <t>Parts Competition Nomination Form  
for SPE Automotive Division 
"Most Innovative Use of Plastics"</t>
  </si>
  <si>
    <r>
      <t xml:space="preserve">Application must be on a vehicle </t>
    </r>
    <r>
      <rPr>
        <i/>
        <u/>
        <sz val="12"/>
        <rFont val="Arial"/>
        <family val="2"/>
      </rPr>
      <t>AVAILABLE FOR CONSUMER PURCHASE</t>
    </r>
    <r>
      <rPr>
        <sz val="12"/>
        <rFont val="Arial"/>
        <family val="2"/>
      </rPr>
      <t xml:space="preserve"> 
prior to NOVEMBER 1 in the year of the nomination.</t>
    </r>
  </si>
  <si>
    <t xml:space="preserve">            Innovation Description Form for 
            SPE Automotive Division 
            "Most Innovative Use of Plastics" Competition</t>
  </si>
  <si>
    <t>This form will help the nominations committee fully understand and evaluate your nomination.  The information will be used for the program guide and awards ceremony.  Please complete this form in its entirety. Incomplete or unclear information may result in disqualification of your nomination or placement in a category in which it may not compete well.</t>
  </si>
  <si>
    <t>Available</t>
  </si>
  <si>
    <r>
      <t>"</t>
    </r>
    <r>
      <rPr>
        <i/>
        <sz val="16"/>
        <rFont val="Arial"/>
        <family val="2"/>
      </rPr>
      <t>Most Innovative Use of Plastics</t>
    </r>
    <r>
      <rPr>
        <sz val="16"/>
        <rFont val="Arial"/>
        <family val="2"/>
      </rPr>
      <t>"</t>
    </r>
  </si>
  <si>
    <t>Aftermarket</t>
  </si>
  <si>
    <t>Electrical Systems</t>
  </si>
  <si>
    <t xml:space="preserve">September 26 - Notification of time and date for presentation to SPE Board of Directors.  </t>
  </si>
  <si>
    <t>Judging will be done in two stages.  Finalists in each category will be selected by vote of the SPE Automotive Division Board of Directors.  The winner in each category, including the Grand Award Winner, will be determined by vote of a Blue Ribbon Panel, composed of media who write for trade publications as well as industry experts.</t>
  </si>
  <si>
    <t>Nominations will be verified via email, along with instructions</t>
  </si>
  <si>
    <r>
      <t xml:space="preserve">Nominations will be verified by Email within 5 working days.  If you do not receive confirmation after 5 days, </t>
    </r>
    <r>
      <rPr>
        <b/>
        <i/>
        <u/>
        <sz val="11"/>
        <color rgb="FFFF0000"/>
        <rFont val="Arial"/>
        <family val="2"/>
      </rPr>
      <t>it is your responsibility to contact us at (248) 244-8993</t>
    </r>
    <r>
      <rPr>
        <sz val="11"/>
        <rFont val="Arial"/>
        <family val="2"/>
      </rPr>
      <t xml:space="preserve">. You are required to submit one (1) representative part, </t>
    </r>
    <r>
      <rPr>
        <b/>
        <i/>
        <sz val="11"/>
        <rFont val="Arial"/>
        <family val="2"/>
      </rPr>
      <t>which becomes the property of SPE</t>
    </r>
    <r>
      <rPr>
        <i/>
        <sz val="11"/>
        <rFont val="Arial"/>
        <family val="2"/>
      </rPr>
      <t xml:space="preserve">. </t>
    </r>
    <r>
      <rPr>
        <sz val="11"/>
        <rFont val="Arial"/>
        <family val="2"/>
      </rPr>
      <t xml:space="preserve"> Additional parts may be requested for display, publicity, or other promotional purposes. Parts must be sent to:  </t>
    </r>
    <r>
      <rPr>
        <b/>
        <sz val="11"/>
        <rFont val="Arial"/>
        <family val="2"/>
      </rPr>
      <t>Celanese Corp</t>
    </r>
    <r>
      <rPr>
        <sz val="11"/>
        <rFont val="Arial"/>
        <family val="2"/>
      </rPr>
      <t xml:space="preserve">, 2600 North Opdyke Rd.,Auburn Hills, MI 48326-1940 between 8:30 a.m. and 4:00 p.m.  Please call phone: (248) 377-2700 to confirm.  </t>
    </r>
  </si>
  <si>
    <r>
      <t>2016 Key Dates</t>
    </r>
    <r>
      <rPr>
        <b/>
        <sz val="11"/>
        <rFont val="Arial"/>
        <family val="2"/>
      </rPr>
      <t xml:space="preserve">:  </t>
    </r>
  </si>
  <si>
    <t>September 29 &amp; 30 - Presentations to SPE Board of Directors, Location:  Celanese Corp, Auburn Hills, MI</t>
  </si>
  <si>
    <t>October 10 - Presentations to Blue Ribbon Panel, Location:  Celanese Corp, Auburn Hills, MI</t>
  </si>
  <si>
    <t>November 9 - SPE Automotive Division Innovation Awards Program - Burton Manor, Livonia, MI.</t>
  </si>
  <si>
    <t>If you have questions, or need additional information, call Kevin Pageau (248-835-4999).</t>
  </si>
  <si>
    <t>Nominations must be received no later than September 15 of this year.   This Nomination Form and the Innovation Description Form must be filled out completely and legibly.  Incomplete or unclear information may result in disqualification of your nomination.</t>
  </si>
  <si>
    <t>September 15 - Deadline for submission of nominations, Parts Due September 26.</t>
  </si>
  <si>
    <r>
      <t xml:space="preserve">Nominations must be received no later than September 15 of this year. </t>
    </r>
    <r>
      <rPr>
        <sz val="11"/>
        <rFont val="Arial"/>
        <family val="2"/>
      </rPr>
      <t xml:space="preserve">  The nomination form, and the innovation description form, must be filled out completely and legibly.  </t>
    </r>
    <r>
      <rPr>
        <b/>
        <i/>
        <sz val="10"/>
        <rFont val="Arial"/>
        <family val="2"/>
      </rPr>
      <t>Incomplete or unclear information may result in disqualification of your nomination.</t>
    </r>
  </si>
</sst>
</file>

<file path=xl/styles.xml><?xml version="1.0" encoding="utf-8"?>
<styleSheet xmlns="http://schemas.openxmlformats.org/spreadsheetml/2006/main">
  <numFmts count="1">
    <numFmt numFmtId="164" formatCode="[&lt;=9999999]###\-####;\(###\)\ ###\-####"/>
  </numFmts>
  <fonts count="29">
    <font>
      <sz val="10"/>
      <name val="Arial"/>
    </font>
    <font>
      <sz val="10"/>
      <name val="Arial"/>
      <family val="2"/>
    </font>
    <font>
      <sz val="8"/>
      <name val="Arial"/>
      <family val="2"/>
    </font>
    <font>
      <sz val="8"/>
      <color indexed="81"/>
      <name val="Tahoma"/>
      <family val="2"/>
    </font>
    <font>
      <sz val="8"/>
      <name val="Arial"/>
      <family val="2"/>
    </font>
    <font>
      <sz val="18"/>
      <name val="Arial"/>
      <family val="2"/>
    </font>
    <font>
      <b/>
      <u/>
      <sz val="10"/>
      <name val="Arial"/>
      <family val="2"/>
    </font>
    <font>
      <b/>
      <sz val="11"/>
      <name val="Arial"/>
      <family val="2"/>
    </font>
    <font>
      <sz val="16"/>
      <name val="Arial"/>
      <family val="2"/>
    </font>
    <font>
      <i/>
      <sz val="10"/>
      <name val="Arial"/>
      <family val="2"/>
    </font>
    <font>
      <i/>
      <sz val="9"/>
      <name val="Arial"/>
      <family val="2"/>
    </font>
    <font>
      <b/>
      <i/>
      <sz val="10"/>
      <name val="Arial"/>
      <family val="2"/>
    </font>
    <font>
      <b/>
      <sz val="11"/>
      <color indexed="10"/>
      <name val="Arial"/>
      <family val="2"/>
    </font>
    <font>
      <sz val="12"/>
      <name val="Arial"/>
      <family val="2"/>
    </font>
    <font>
      <i/>
      <u/>
      <sz val="12"/>
      <name val="Arial"/>
      <family val="2"/>
    </font>
    <font>
      <sz val="11"/>
      <name val="Arial"/>
      <family val="2"/>
    </font>
    <font>
      <b/>
      <sz val="12"/>
      <name val="Arial"/>
      <family val="2"/>
    </font>
    <font>
      <b/>
      <sz val="9"/>
      <name val="Arial"/>
      <family val="2"/>
    </font>
    <font>
      <b/>
      <sz val="10"/>
      <name val="Arial"/>
      <family val="2"/>
    </font>
    <font>
      <i/>
      <u/>
      <sz val="11"/>
      <name val="Arial"/>
      <family val="2"/>
    </font>
    <font>
      <b/>
      <i/>
      <sz val="11"/>
      <name val="Arial"/>
      <family val="2"/>
    </font>
    <font>
      <b/>
      <u/>
      <sz val="11"/>
      <name val="Arial"/>
      <family val="2"/>
    </font>
    <font>
      <i/>
      <sz val="11"/>
      <name val="Arial"/>
      <family val="2"/>
    </font>
    <font>
      <b/>
      <sz val="11"/>
      <color indexed="12"/>
      <name val="Arial"/>
      <family val="2"/>
    </font>
    <font>
      <i/>
      <sz val="16"/>
      <name val="Arial"/>
      <family val="2"/>
    </font>
    <font>
      <sz val="8"/>
      <color indexed="8"/>
      <name val="Tahoma"/>
      <family val="2"/>
    </font>
    <font>
      <sz val="14"/>
      <color rgb="FFFF0000"/>
      <name val="Arial"/>
      <family val="2"/>
    </font>
    <font>
      <sz val="10"/>
      <color theme="1" tint="0.499984740745262"/>
      <name val="Arial"/>
      <family val="2"/>
    </font>
    <font>
      <b/>
      <i/>
      <u/>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0" fillId="2" borderId="0" xfId="0" applyFill="1" applyProtection="1">
      <protection hidden="1"/>
    </xf>
    <xf numFmtId="0" fontId="0" fillId="2" borderId="0" xfId="0" applyFill="1" applyBorder="1" applyAlignment="1" applyProtection="1">
      <alignment horizontal="centerContinuous"/>
      <protection hidden="1"/>
    </xf>
    <xf numFmtId="0" fontId="8" fillId="2" borderId="0" xfId="0" applyFont="1" applyFill="1" applyBorder="1" applyAlignment="1" applyProtection="1">
      <alignment horizontal="centerContinuous"/>
      <protection hidden="1"/>
    </xf>
    <xf numFmtId="0" fontId="8" fillId="2" borderId="0" xfId="0" applyFont="1" applyFill="1" applyBorder="1" applyAlignment="1" applyProtection="1">
      <alignment horizontal="centerContinuous" wrapText="1"/>
      <protection hidden="1"/>
    </xf>
    <xf numFmtId="0" fontId="15" fillId="2" borderId="0" xfId="0" applyFont="1" applyFill="1" applyBorder="1" applyAlignment="1" applyProtection="1">
      <alignment horizontal="right" vertical="top"/>
      <protection hidden="1"/>
    </xf>
    <xf numFmtId="0" fontId="15" fillId="2" borderId="0" xfId="0" applyFont="1" applyFill="1" applyBorder="1" applyProtection="1">
      <protection hidden="1"/>
    </xf>
    <xf numFmtId="0" fontId="15" fillId="2" borderId="0" xfId="0" applyFont="1" applyFill="1" applyProtection="1">
      <protection hidden="1"/>
    </xf>
    <xf numFmtId="0" fontId="15" fillId="2" borderId="0" xfId="0" applyFont="1" applyFill="1" applyBorder="1" applyAlignment="1" applyProtection="1">
      <alignment horizontal="right"/>
      <protection hidden="1"/>
    </xf>
    <xf numFmtId="0" fontId="21" fillId="2" borderId="0" xfId="0" applyFont="1" applyFill="1" applyBorder="1" applyProtection="1">
      <protection hidden="1"/>
    </xf>
    <xf numFmtId="0" fontId="7" fillId="2" borderId="0" xfId="0" applyFont="1" applyFill="1" applyBorder="1" applyProtection="1">
      <protection hidden="1"/>
    </xf>
    <xf numFmtId="0" fontId="15" fillId="2" borderId="0" xfId="0" applyFont="1" applyFill="1" applyBorder="1" applyAlignment="1" applyProtection="1">
      <alignment horizontal="left" indent="2"/>
      <protection hidden="1"/>
    </xf>
    <xf numFmtId="9" fontId="5" fillId="2" borderId="0" xfId="1" applyFont="1" applyFill="1" applyBorder="1" applyAlignment="1" applyProtection="1">
      <alignment horizontal="centerContinuous" vertical="center" wrapText="1"/>
      <protection hidden="1"/>
    </xf>
    <xf numFmtId="0" fontId="0" fillId="2" borderId="0" xfId="0" applyFill="1" applyBorder="1" applyProtection="1">
      <protection hidden="1"/>
    </xf>
    <xf numFmtId="0" fontId="0" fillId="2" borderId="0" xfId="0" applyFill="1" applyBorder="1" applyAlignment="1" applyProtection="1">
      <alignment horizontal="left" indent="1"/>
      <protection hidden="1"/>
    </xf>
    <xf numFmtId="0" fontId="10" fillId="2" borderId="0" xfId="0" applyFont="1" applyFill="1" applyBorder="1" applyAlignment="1" applyProtection="1">
      <alignment horizontal="left" indent="1"/>
      <protection hidden="1"/>
    </xf>
    <xf numFmtId="0" fontId="0" fillId="2" borderId="0" xfId="0" applyFill="1" applyBorder="1" applyAlignment="1" applyProtection="1">
      <alignment horizontal="right"/>
      <protection hidden="1"/>
    </xf>
    <xf numFmtId="0" fontId="12" fillId="2" borderId="0" xfId="0" applyFont="1" applyFill="1" applyBorder="1" applyProtection="1">
      <protection hidden="1"/>
    </xf>
    <xf numFmtId="0" fontId="2" fillId="2" borderId="0" xfId="0" applyFont="1" applyFill="1" applyBorder="1" applyAlignment="1" applyProtection="1">
      <alignment horizontal="left" wrapText="1"/>
      <protection hidden="1"/>
    </xf>
    <xf numFmtId="0" fontId="4" fillId="2" borderId="0" xfId="0" applyFont="1" applyFill="1" applyBorder="1" applyProtection="1">
      <protection hidden="1"/>
    </xf>
    <xf numFmtId="0" fontId="0" fillId="2" borderId="0" xfId="0" applyFill="1" applyBorder="1" applyAlignment="1" applyProtection="1">
      <alignment horizontal="left"/>
      <protection hidden="1"/>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wrapText="1"/>
      <protection locked="0"/>
    </xf>
    <xf numFmtId="164" fontId="0" fillId="2" borderId="0" xfId="0" applyNumberFormat="1" applyFill="1" applyBorder="1" applyProtection="1">
      <protection hidden="1"/>
    </xf>
    <xf numFmtId="0" fontId="6" fillId="2" borderId="0" xfId="0" applyFont="1" applyFill="1" applyBorder="1" applyAlignment="1" applyProtection="1">
      <alignment horizontal="left" indent="1"/>
      <protection hidden="1"/>
    </xf>
    <xf numFmtId="0" fontId="9" fillId="2" borderId="0" xfId="0" applyFont="1" applyFill="1" applyBorder="1" applyProtection="1">
      <protection hidden="1"/>
    </xf>
    <xf numFmtId="0" fontId="17" fillId="2" borderId="0" xfId="0" applyFont="1" applyFill="1" applyBorder="1" applyAlignment="1" applyProtection="1">
      <alignment horizontal="left" indent="2"/>
      <protection hidden="1"/>
    </xf>
    <xf numFmtId="0" fontId="18" fillId="2" borderId="0" xfId="0" applyFont="1" applyFill="1" applyBorder="1" applyProtection="1">
      <protection hidden="1"/>
    </xf>
    <xf numFmtId="0" fontId="9" fillId="2" borderId="0" xfId="0" applyFont="1" applyFill="1" applyBorder="1" applyAlignment="1">
      <alignment horizontal="left" indent="2"/>
    </xf>
    <xf numFmtId="0" fontId="0" fillId="2" borderId="0" xfId="0" applyFill="1" applyBorder="1" applyAlignment="1" applyProtection="1">
      <alignment wrapText="1"/>
      <protection hidden="1"/>
    </xf>
    <xf numFmtId="0" fontId="0" fillId="2" borderId="0" xfId="0" applyFill="1" applyBorder="1" applyAlignment="1" applyProtection="1">
      <alignment horizontal="right" wrapText="1"/>
      <protection hidden="1"/>
    </xf>
    <xf numFmtId="0" fontId="0" fillId="2" borderId="0" xfId="0" applyFill="1" applyBorder="1" applyAlignment="1" applyProtection="1">
      <alignment horizontal="right" vertical="top" wrapText="1"/>
      <protection hidden="1"/>
    </xf>
    <xf numFmtId="0" fontId="0" fillId="2" borderId="0" xfId="0" applyFill="1" applyBorder="1" applyAlignment="1" applyProtection="1">
      <alignment vertical="top" wrapText="1"/>
      <protection hidden="1"/>
    </xf>
    <xf numFmtId="49" fontId="0" fillId="2" borderId="0" xfId="0" applyNumberFormat="1" applyFill="1" applyBorder="1" applyAlignment="1" applyProtection="1">
      <alignment wrapText="1"/>
      <protection hidden="1"/>
    </xf>
    <xf numFmtId="49" fontId="0" fillId="2" borderId="0" xfId="0" applyNumberFormat="1" applyFill="1" applyBorder="1" applyProtection="1">
      <protection hidden="1"/>
    </xf>
    <xf numFmtId="0" fontId="0" fillId="2" borderId="0" xfId="0" applyFill="1" applyBorder="1" applyAlignment="1" applyProtection="1">
      <alignment horizontal="left" vertical="top" wrapText="1"/>
      <protection hidden="1"/>
    </xf>
    <xf numFmtId="0" fontId="8" fillId="2" borderId="0" xfId="0" applyFont="1" applyFill="1" applyBorder="1" applyAlignment="1" applyProtection="1">
      <alignment horizontal="center" wrapText="1"/>
      <protection hidden="1"/>
    </xf>
    <xf numFmtId="49" fontId="1" fillId="2" borderId="1" xfId="0" applyNumberFormat="1" applyFont="1" applyFill="1" applyBorder="1" applyAlignment="1" applyProtection="1">
      <alignment wrapText="1"/>
      <protection locked="0"/>
    </xf>
    <xf numFmtId="0" fontId="0" fillId="3" borderId="0" xfId="0" applyFill="1" applyProtection="1">
      <protection hidden="1"/>
    </xf>
    <xf numFmtId="164" fontId="0" fillId="3" borderId="0" xfId="0" applyNumberFormat="1" applyFill="1" applyProtection="1">
      <protection hidden="1"/>
    </xf>
    <xf numFmtId="0" fontId="0" fillId="3" borderId="0" xfId="0" applyFill="1" applyBorder="1" applyAlignment="1" applyProtection="1">
      <alignment horizontal="centerContinuous"/>
      <protection hidden="1"/>
    </xf>
    <xf numFmtId="0" fontId="15" fillId="3" borderId="0" xfId="0" applyFont="1" applyFill="1" applyBorder="1" applyProtection="1">
      <protection hidden="1"/>
    </xf>
    <xf numFmtId="0" fontId="15" fillId="3" borderId="0" xfId="0" applyFont="1" applyFill="1" applyProtection="1">
      <protection hidden="1"/>
    </xf>
    <xf numFmtId="0" fontId="0" fillId="3" borderId="0" xfId="0" applyFill="1" applyProtection="1">
      <protection locked="0" hidden="1"/>
    </xf>
    <xf numFmtId="0" fontId="0" fillId="3" borderId="0" xfId="0" applyFill="1" applyBorder="1" applyProtection="1">
      <protection hidden="1"/>
    </xf>
    <xf numFmtId="0" fontId="2" fillId="3" borderId="0" xfId="0" applyFont="1" applyFill="1" applyBorder="1" applyAlignment="1" applyProtection="1">
      <alignment horizontal="left" wrapText="1"/>
      <protection hidden="1"/>
    </xf>
    <xf numFmtId="0" fontId="0" fillId="3" borderId="0" xfId="0" applyFill="1" applyBorder="1" applyAlignment="1" applyProtection="1">
      <alignment horizontal="left"/>
      <protection hidden="1"/>
    </xf>
    <xf numFmtId="0" fontId="5" fillId="3" borderId="0" xfId="0" applyFont="1" applyFill="1" applyBorder="1" applyAlignment="1" applyProtection="1">
      <alignment horizontal="centerContinuous" wrapText="1"/>
      <protection hidden="1"/>
    </xf>
    <xf numFmtId="0" fontId="0" fillId="3" borderId="0" xfId="0" applyFill="1" applyBorder="1" applyAlignment="1" applyProtection="1">
      <alignment horizontal="right" vertical="top" wrapText="1"/>
      <protection hidden="1"/>
    </xf>
    <xf numFmtId="0" fontId="0" fillId="3" borderId="0" xfId="0" applyFill="1" applyBorder="1" applyAlignment="1" applyProtection="1">
      <alignment horizontal="left" vertical="top" wrapText="1"/>
      <protection hidden="1"/>
    </xf>
    <xf numFmtId="0" fontId="0" fillId="3" borderId="0" xfId="0" applyFill="1" applyBorder="1" applyAlignment="1" applyProtection="1">
      <alignment horizontal="left" wrapText="1"/>
      <protection hidden="1"/>
    </xf>
    <xf numFmtId="0" fontId="27" fillId="3" borderId="0" xfId="0" applyFont="1" applyFill="1" applyProtection="1">
      <protection locked="0" hidden="1"/>
    </xf>
    <xf numFmtId="0" fontId="15" fillId="2" borderId="0" xfId="0" applyFont="1" applyFill="1" applyBorder="1" applyAlignment="1" applyProtection="1">
      <alignment vertical="center"/>
      <protection hidden="1"/>
    </xf>
    <xf numFmtId="0" fontId="15" fillId="2" borderId="0" xfId="0" applyFont="1" applyFill="1" applyBorder="1" applyAlignment="1" applyProtection="1">
      <alignment horizontal="left" vertical="center"/>
      <protection hidden="1"/>
    </xf>
    <xf numFmtId="0" fontId="15" fillId="3" borderId="0" xfId="0" applyFont="1" applyFill="1" applyBorder="1" applyAlignment="1" applyProtection="1">
      <alignment vertical="center"/>
      <protection hidden="1"/>
    </xf>
    <xf numFmtId="0" fontId="15" fillId="3" borderId="0" xfId="0" applyFont="1" applyFill="1" applyAlignment="1" applyProtection="1">
      <alignment vertical="center"/>
      <protection hidden="1"/>
    </xf>
    <xf numFmtId="0" fontId="15" fillId="2" borderId="0" xfId="0" applyFont="1" applyFill="1" applyAlignment="1" applyProtection="1">
      <alignment vertical="center"/>
      <protection hidden="1"/>
    </xf>
    <xf numFmtId="0" fontId="8" fillId="2" borderId="0" xfId="0" applyFont="1" applyFill="1" applyBorder="1" applyAlignment="1" applyProtection="1">
      <alignment horizontal="center" wrapText="1"/>
      <protection hidden="1"/>
    </xf>
    <xf numFmtId="0" fontId="26" fillId="2" borderId="0" xfId="0" applyFont="1" applyFill="1" applyAlignment="1" applyProtection="1">
      <alignment horizontal="center" wrapText="1"/>
      <protection hidden="1"/>
    </xf>
    <xf numFmtId="0" fontId="8" fillId="2" borderId="0" xfId="0" applyFont="1" applyFill="1" applyBorder="1" applyAlignment="1" applyProtection="1">
      <alignment horizontal="center"/>
      <protection hidden="1"/>
    </xf>
    <xf numFmtId="0" fontId="15" fillId="2" borderId="0" xfId="0" applyFont="1" applyFill="1" applyBorder="1" applyAlignment="1" applyProtection="1">
      <alignment horizontal="left" vertical="top" wrapText="1"/>
      <protection hidden="1"/>
    </xf>
    <xf numFmtId="0" fontId="19" fillId="2" borderId="0" xfId="0" applyFont="1" applyFill="1" applyBorder="1" applyAlignment="1" applyProtection="1">
      <alignment horizontal="left" vertical="top" wrapText="1"/>
      <protection hidden="1"/>
    </xf>
    <xf numFmtId="0" fontId="15" fillId="2" borderId="0" xfId="0" applyFont="1" applyFill="1" applyBorder="1" applyAlignment="1" applyProtection="1">
      <alignment horizontal="left" wrapText="1"/>
      <protection hidden="1"/>
    </xf>
    <xf numFmtId="0" fontId="0" fillId="2" borderId="1" xfId="0"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2" xfId="0" applyFont="1" applyFill="1" applyBorder="1" applyAlignment="1" applyProtection="1">
      <alignment horizontal="center" wrapText="1"/>
      <protection hidden="1"/>
    </xf>
    <xf numFmtId="0" fontId="13" fillId="2" borderId="3" xfId="0" applyFont="1" applyFill="1" applyBorder="1" applyAlignment="1" applyProtection="1">
      <alignment horizontal="center" wrapText="1"/>
      <protection hidden="1"/>
    </xf>
    <xf numFmtId="0" fontId="13" fillId="2" borderId="4" xfId="0" applyFont="1" applyFill="1" applyBorder="1" applyAlignment="1" applyProtection="1">
      <alignment horizont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center" wrapText="1"/>
      <protection hidden="1"/>
    </xf>
    <xf numFmtId="49" fontId="1" fillId="2" borderId="1" xfId="0" applyNumberFormat="1" applyFont="1" applyFill="1" applyBorder="1" applyAlignment="1" applyProtection="1">
      <alignment horizontal="left" wrapText="1"/>
      <protection locked="0"/>
    </xf>
    <xf numFmtId="49" fontId="0" fillId="2" borderId="1" xfId="0" applyNumberFormat="1" applyFill="1" applyBorder="1" applyAlignment="1" applyProtection="1">
      <alignment horizontal="left" wrapText="1"/>
      <protection locked="0"/>
    </xf>
    <xf numFmtId="0" fontId="0" fillId="2" borderId="0" xfId="0" applyFill="1" applyBorder="1" applyAlignment="1" applyProtection="1">
      <alignment horizontal="left" vertical="top" wrapText="1"/>
      <protection hidden="1"/>
    </xf>
    <xf numFmtId="0" fontId="0" fillId="2" borderId="1" xfId="0" applyFill="1" applyBorder="1" applyAlignment="1" applyProtection="1">
      <alignment horizontal="left" wrapText="1"/>
    </xf>
    <xf numFmtId="0" fontId="15" fillId="2" borderId="5"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0" fillId="2" borderId="6"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164" fontId="0" fillId="2" borderId="0" xfId="0" applyNumberFormat="1" applyFill="1" applyBorder="1" applyAlignment="1" applyProtection="1">
      <alignment horizontal="left" wrapText="1"/>
    </xf>
    <xf numFmtId="0" fontId="0" fillId="2" borderId="0" xfId="0" applyFill="1" applyBorder="1" applyAlignment="1" applyProtection="1">
      <alignment horizontal="right" wrapText="1"/>
      <protection hidden="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X$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640080</xdr:colOff>
      <xdr:row>10</xdr:row>
      <xdr:rowOff>0</xdr:rowOff>
    </xdr:from>
    <xdr:to>
      <xdr:col>4</xdr:col>
      <xdr:colOff>167578</xdr:colOff>
      <xdr:row>13</xdr:row>
      <xdr:rowOff>40079</xdr:rowOff>
    </xdr:to>
    <xdr:sp macro="" textlink="">
      <xdr:nvSpPr>
        <xdr:cNvPr id="1060" name="Text Box 36"/>
        <xdr:cNvSpPr txBox="1">
          <a:spLocks noChangeArrowheads="1"/>
        </xdr:cNvSpPr>
      </xdr:nvSpPr>
      <xdr:spPr bwMode="auto">
        <a:xfrm>
          <a:off x="1885950" y="2124075"/>
          <a:ext cx="1390650" cy="5905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Arial"/>
              <a:cs typeface="Arial"/>
            </a:rPr>
            <a:t>Design</a:t>
          </a:r>
        </a:p>
        <a:p>
          <a:pPr algn="l" rtl="0">
            <a:defRPr sz="1000"/>
          </a:pPr>
          <a:r>
            <a:rPr lang="en-US" sz="1100" b="1" i="0" strike="noStrike">
              <a:solidFill>
                <a:srgbClr val="000000"/>
              </a:solidFill>
              <a:latin typeface="Arial"/>
              <a:cs typeface="Arial"/>
            </a:rPr>
            <a:t>Manufacturing</a:t>
          </a:r>
        </a:p>
        <a:p>
          <a:pPr algn="l" rtl="0">
            <a:defRPr sz="1000"/>
          </a:pPr>
          <a:r>
            <a:rPr lang="en-US" sz="1100" b="1" i="0" strike="noStrike">
              <a:solidFill>
                <a:srgbClr val="000000"/>
              </a:solidFill>
              <a:latin typeface="Arial"/>
              <a:cs typeface="Arial"/>
            </a:rPr>
            <a:t>Integration</a:t>
          </a:r>
        </a:p>
      </xdr:txBody>
    </xdr:sp>
    <xdr:clientData/>
  </xdr:twoCellAnchor>
  <xdr:twoCellAnchor>
    <xdr:from>
      <xdr:col>4</xdr:col>
      <xdr:colOff>683895</xdr:colOff>
      <xdr:row>10</xdr:row>
      <xdr:rowOff>0</xdr:rowOff>
    </xdr:from>
    <xdr:to>
      <xdr:col>6</xdr:col>
      <xdr:colOff>310553</xdr:colOff>
      <xdr:row>13</xdr:row>
      <xdr:rowOff>57150</xdr:rowOff>
    </xdr:to>
    <xdr:sp macro="" textlink="">
      <xdr:nvSpPr>
        <xdr:cNvPr id="1063" name="Text Box 39"/>
        <xdr:cNvSpPr txBox="1">
          <a:spLocks noChangeArrowheads="1"/>
        </xdr:cNvSpPr>
      </xdr:nvSpPr>
      <xdr:spPr bwMode="auto">
        <a:xfrm>
          <a:off x="3771900" y="2124075"/>
          <a:ext cx="1952625" cy="60007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Arial"/>
              <a:cs typeface="Arial"/>
            </a:rPr>
            <a:t>Engineering</a:t>
          </a:r>
        </a:p>
        <a:p>
          <a:pPr algn="l" rtl="0">
            <a:defRPr sz="1000"/>
          </a:pPr>
          <a:r>
            <a:rPr lang="en-US" sz="1100" b="1" i="0" strike="noStrike">
              <a:solidFill>
                <a:srgbClr val="000000"/>
              </a:solidFill>
              <a:latin typeface="Arial"/>
              <a:cs typeface="Arial"/>
            </a:rPr>
            <a:t>Assembly</a:t>
          </a:r>
        </a:p>
        <a:p>
          <a:pPr algn="l" rtl="0">
            <a:defRPr sz="1000"/>
          </a:pPr>
          <a:r>
            <a:rPr lang="en-US" sz="1100" b="1" i="0" strike="noStrike">
              <a:solidFill>
                <a:srgbClr val="000000"/>
              </a:solidFill>
              <a:latin typeface="Arial"/>
              <a:cs typeface="Arial"/>
            </a:rPr>
            <a:t>Weight and Cost Reduction</a:t>
          </a:r>
        </a:p>
      </xdr:txBody>
    </xdr:sp>
    <xdr:clientData/>
  </xdr:twoCellAnchor>
  <xdr:twoCellAnchor>
    <xdr:from>
      <xdr:col>1</xdr:col>
      <xdr:colOff>274970</xdr:colOff>
      <xdr:row>18</xdr:row>
      <xdr:rowOff>990786</xdr:rowOff>
    </xdr:from>
    <xdr:to>
      <xdr:col>7</xdr:col>
      <xdr:colOff>1720836</xdr:colOff>
      <xdr:row>19</xdr:row>
      <xdr:rowOff>1584959</xdr:rowOff>
    </xdr:to>
    <xdr:sp macro="" textlink="">
      <xdr:nvSpPr>
        <xdr:cNvPr id="1125" name="Text Box 101"/>
        <xdr:cNvSpPr txBox="1">
          <a:spLocks noChangeArrowheads="1"/>
        </xdr:cNvSpPr>
      </xdr:nvSpPr>
      <xdr:spPr bwMode="auto">
        <a:xfrm>
          <a:off x="541670" y="5006526"/>
          <a:ext cx="7503766" cy="1645733"/>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Arial"/>
              <a:cs typeface="Arial"/>
            </a:rPr>
            <a:t>*  </a:t>
          </a:r>
          <a:r>
            <a:rPr lang="en-US" sz="1100" b="0" i="0" strike="noStrike">
              <a:solidFill>
                <a:srgbClr val="000000"/>
              </a:solidFill>
              <a:latin typeface="Arial"/>
              <a:cs typeface="Arial"/>
            </a:rPr>
            <a:t>Parts that are shipped from outside the U.S. are the sole responsibility of the nominating</a:t>
          </a:r>
        </a:p>
        <a:p>
          <a:pPr algn="l" rtl="0">
            <a:defRPr sz="1000"/>
          </a:pPr>
          <a:r>
            <a:rPr lang="en-US" sz="1100" b="0" i="0" strike="noStrike">
              <a:solidFill>
                <a:srgbClr val="000000"/>
              </a:solidFill>
              <a:latin typeface="Arial"/>
              <a:cs typeface="Arial"/>
            </a:rPr>
            <a:t>   company and the nominating company assumes COMPLETE RESPONSIBILITY for the following:  </a:t>
          </a:r>
        </a:p>
        <a:p>
          <a:pPr algn="l" rtl="0">
            <a:defRPr sz="1000"/>
          </a:pPr>
          <a:r>
            <a:rPr lang="en-US" sz="1100" b="0" i="0" strike="noStrike">
              <a:solidFill>
                <a:srgbClr val="000000"/>
              </a:solidFill>
              <a:latin typeface="Arial"/>
              <a:cs typeface="Arial"/>
            </a:rPr>
            <a:t>      - Shipping costs and logistics.</a:t>
          </a:r>
        </a:p>
        <a:p>
          <a:pPr algn="l" rtl="0">
            <a:defRPr sz="1000"/>
          </a:pPr>
          <a:r>
            <a:rPr lang="en-US" sz="1100" b="0" i="0" strike="noStrike">
              <a:solidFill>
                <a:srgbClr val="000000"/>
              </a:solidFill>
              <a:latin typeface="Arial"/>
              <a:cs typeface="Arial"/>
            </a:rPr>
            <a:t>      - ON-TIME arrival of parts for judging.</a:t>
          </a:r>
        </a:p>
        <a:p>
          <a:pPr algn="l" rtl="0">
            <a:defRPr sz="1000"/>
          </a:pPr>
          <a:r>
            <a:rPr lang="en-US" sz="1100" b="0" i="0" strike="noStrike">
              <a:solidFill>
                <a:srgbClr val="000000"/>
              </a:solidFill>
              <a:latin typeface="Arial"/>
              <a:cs typeface="Arial"/>
            </a:rPr>
            <a:t>      - All customs issues including costs, security, insurance, information requests, etc.</a:t>
          </a:r>
        </a:p>
        <a:p>
          <a:pPr algn="l" rtl="0">
            <a:defRPr sz="1000"/>
          </a:pPr>
          <a:r>
            <a:rPr lang="en-US" sz="1100" b="0" i="0" strike="noStrike">
              <a:solidFill>
                <a:srgbClr val="000000"/>
              </a:solidFill>
              <a:latin typeface="Arial"/>
              <a:cs typeface="Arial"/>
            </a:rPr>
            <a:t>*  SPE is not responsible in any way for parts being submitted for judging so please ensure that you fully and </a:t>
          </a:r>
        </a:p>
        <a:p>
          <a:pPr algn="l" rtl="0">
            <a:defRPr sz="1000"/>
          </a:pPr>
          <a:r>
            <a:rPr lang="en-US" sz="1100" b="0" i="0" strike="noStrike">
              <a:solidFill>
                <a:srgbClr val="000000"/>
              </a:solidFill>
              <a:latin typeface="Arial"/>
              <a:cs typeface="Arial"/>
            </a:rPr>
            <a:t>   completely understand customs issues to ensure on-time arrival of your part for judging.</a:t>
          </a:r>
        </a:p>
        <a:p>
          <a:pPr algn="l" rtl="0">
            <a:defRPr sz="1000"/>
          </a:pPr>
          <a:r>
            <a:rPr lang="en-US" sz="1100" b="0" i="0" strike="noStrike">
              <a:solidFill>
                <a:srgbClr val="000000"/>
              </a:solidFill>
              <a:latin typeface="Arial"/>
              <a:cs typeface="Arial"/>
            </a:rPr>
            <a:t>*  The SPE Automotive Division recommends that you arrange to have your part arrive </a:t>
          </a:r>
          <a:r>
            <a:rPr lang="en-US" sz="1100" b="1" i="0" strike="noStrike">
              <a:solidFill>
                <a:srgbClr val="000000"/>
              </a:solidFill>
              <a:latin typeface="Arial"/>
              <a:cs typeface="Arial"/>
            </a:rPr>
            <a:t>by September 26</a:t>
          </a:r>
          <a:r>
            <a:rPr lang="en-US" sz="1100" b="0" i="0" strike="noStrike">
              <a:solidFill>
                <a:srgbClr val="000000"/>
              </a:solidFill>
              <a:latin typeface="Arial"/>
              <a:cs typeface="Arial"/>
            </a:rPr>
            <a:t>, for first </a:t>
          </a:r>
        </a:p>
        <a:p>
          <a:pPr algn="l" rtl="0">
            <a:defRPr sz="1000"/>
          </a:pPr>
          <a:r>
            <a:rPr lang="en-US" sz="1100" b="0" i="0" strike="noStrike">
              <a:solidFill>
                <a:srgbClr val="000000"/>
              </a:solidFill>
              <a:latin typeface="Arial"/>
              <a:cs typeface="Arial"/>
            </a:rPr>
            <a:t>    stage judging. </a:t>
          </a:r>
        </a:p>
      </xdr:txBody>
    </xdr:sp>
    <xdr:clientData/>
  </xdr:twoCellAnchor>
  <xdr:twoCellAnchor>
    <xdr:from>
      <xdr:col>0</xdr:col>
      <xdr:colOff>167640</xdr:colOff>
      <xdr:row>87</xdr:row>
      <xdr:rowOff>66675</xdr:rowOff>
    </xdr:from>
    <xdr:to>
      <xdr:col>5</xdr:col>
      <xdr:colOff>950583</xdr:colOff>
      <xdr:row>90</xdr:row>
      <xdr:rowOff>141068</xdr:rowOff>
    </xdr:to>
    <xdr:sp macro="" textlink="">
      <xdr:nvSpPr>
        <xdr:cNvPr id="1151" name="Text Box 127"/>
        <xdr:cNvSpPr txBox="1">
          <a:spLocks noChangeArrowheads="1"/>
        </xdr:cNvSpPr>
      </xdr:nvSpPr>
      <xdr:spPr bwMode="auto">
        <a:xfrm>
          <a:off x="161925" y="21516975"/>
          <a:ext cx="5010150" cy="561975"/>
        </a:xfrm>
        <a:prstGeom prst="rect">
          <a:avLst/>
        </a:prstGeom>
        <a:solidFill>
          <a:srgbClr val="FFFFFF"/>
        </a:solidFill>
        <a:ln w="38100">
          <a:solidFill>
            <a:srgbClr val="FF0000"/>
          </a:solidFill>
          <a:miter lim="800000"/>
          <a:headEnd/>
          <a:tailEnd/>
        </a:ln>
      </xdr:spPr>
      <xdr:txBody>
        <a:bodyPr vertOverflow="clip" wrap="square" lIns="27432" tIns="22860" rIns="27432" bIns="0" anchor="ctr" upright="1"/>
        <a:lstStyle/>
        <a:p>
          <a:pPr algn="ctr" rtl="0">
            <a:defRPr sz="1000"/>
          </a:pPr>
          <a:r>
            <a:rPr lang="en-US" sz="1000" b="1" i="0" strike="noStrike">
              <a:solidFill>
                <a:srgbClr val="000000"/>
              </a:solidFill>
              <a:latin typeface="Arial"/>
              <a:cs typeface="Arial"/>
            </a:rPr>
            <a:t>Note: The person making the nomination will be the primary contact for SPE.  All correspondence will be sent to you, and it is your responsibility to notify all members of your team about event dates and other requirements!</a:t>
          </a:r>
        </a:p>
      </xdr:txBody>
    </xdr:sp>
    <xdr:clientData/>
  </xdr:twoCellAnchor>
  <xdr:twoCellAnchor>
    <xdr:from>
      <xdr:col>5</xdr:col>
      <xdr:colOff>1110615</xdr:colOff>
      <xdr:row>88</xdr:row>
      <xdr:rowOff>95250</xdr:rowOff>
    </xdr:from>
    <xdr:to>
      <xdr:col>7</xdr:col>
      <xdr:colOff>1763940</xdr:colOff>
      <xdr:row>93</xdr:row>
      <xdr:rowOff>0</xdr:rowOff>
    </xdr:to>
    <xdr:sp macro="" textlink="">
      <xdr:nvSpPr>
        <xdr:cNvPr id="1152" name="Text Box 128"/>
        <xdr:cNvSpPr txBox="1">
          <a:spLocks noChangeArrowheads="1"/>
        </xdr:cNvSpPr>
      </xdr:nvSpPr>
      <xdr:spPr bwMode="auto">
        <a:xfrm>
          <a:off x="5324475" y="21726525"/>
          <a:ext cx="2533650" cy="714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100" b="0" i="0" strike="noStrike">
            <a:solidFill>
              <a:srgbClr val="000000"/>
            </a:solidFill>
            <a:latin typeface="Arial"/>
            <a:cs typeface="Arial"/>
          </a:endParaRPr>
        </a:p>
        <a:p>
          <a:pPr algn="ctr" rtl="0">
            <a:defRPr sz="1000"/>
          </a:pPr>
          <a:r>
            <a:rPr lang="en-US" sz="1100" b="0" i="0" strike="noStrike">
              <a:solidFill>
                <a:srgbClr val="000000"/>
              </a:solidFill>
              <a:latin typeface="Arial"/>
              <a:cs typeface="Arial"/>
            </a:rPr>
            <a:t>Email completed file to: </a:t>
          </a:r>
        </a:p>
        <a:p>
          <a:pPr algn="ctr" rtl="0">
            <a:defRPr sz="1000"/>
          </a:pPr>
          <a:r>
            <a:rPr lang="en-US" sz="1100" b="1" i="0" strike="noStrike">
              <a:solidFill>
                <a:srgbClr val="0000FF"/>
              </a:solidFill>
              <a:latin typeface="Arial"/>
              <a:cs typeface="Arial"/>
            </a:rPr>
            <a:t>awards@speautomotive.com</a:t>
          </a:r>
          <a:endParaRPr lang="en-US" sz="1000" b="0" i="0" strike="noStrike">
            <a:solidFill>
              <a:srgbClr val="0000FF"/>
            </a:solidFill>
            <a:latin typeface="Arial"/>
            <a:cs typeface="Arial"/>
          </a:endParaRPr>
        </a:p>
      </xdr:txBody>
    </xdr:sp>
    <xdr:clientData/>
  </xdr:twoCellAnchor>
  <xdr:twoCellAnchor editAs="oneCell">
    <xdr:from>
      <xdr:col>0</xdr:col>
      <xdr:colOff>251460</xdr:colOff>
      <xdr:row>1</xdr:row>
      <xdr:rowOff>53340</xdr:rowOff>
    </xdr:from>
    <xdr:to>
      <xdr:col>3</xdr:col>
      <xdr:colOff>567690</xdr:colOff>
      <xdr:row>8</xdr:row>
      <xdr:rowOff>53340</xdr:rowOff>
    </xdr:to>
    <xdr:pic>
      <xdr:nvPicPr>
        <xdr:cNvPr id="1603" name="Picture 24" descr="http://www.speautomotive.com/images/SPE%20IAG%20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460" y="228600"/>
          <a:ext cx="3238500" cy="15392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259080</xdr:colOff>
      <xdr:row>41</xdr:row>
      <xdr:rowOff>53340</xdr:rowOff>
    </xdr:from>
    <xdr:to>
      <xdr:col>3</xdr:col>
      <xdr:colOff>575310</xdr:colOff>
      <xdr:row>42</xdr:row>
      <xdr:rowOff>106680</xdr:rowOff>
    </xdr:to>
    <xdr:pic>
      <xdr:nvPicPr>
        <xdr:cNvPr id="1604" name="Picture 25" descr="http://www.speautomotive.com/images/SPE%20IAG%20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t="8395" b="15056"/>
        <a:stretch>
          <a:fillRect/>
        </a:stretch>
      </xdr:blipFill>
      <xdr:spPr bwMode="auto">
        <a:xfrm>
          <a:off x="259080" y="10812780"/>
          <a:ext cx="323850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198120</xdr:colOff>
      <xdr:row>96</xdr:row>
      <xdr:rowOff>114300</xdr:rowOff>
    </xdr:from>
    <xdr:to>
      <xdr:col>3</xdr:col>
      <xdr:colOff>514350</xdr:colOff>
      <xdr:row>97</xdr:row>
      <xdr:rowOff>327660</xdr:rowOff>
    </xdr:to>
    <xdr:pic>
      <xdr:nvPicPr>
        <xdr:cNvPr id="1605" name="Picture 26" descr="http://www.speautomotive.com/images/SPE%20IAG%20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t="8395" b="15056"/>
        <a:stretch>
          <a:fillRect/>
        </a:stretch>
      </xdr:blipFill>
      <xdr:spPr bwMode="auto">
        <a:xfrm>
          <a:off x="198120" y="22318980"/>
          <a:ext cx="323850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control" Target="../activeX/activeX10.xml"/><Relationship Id="rId3" Type="http://schemas.openxmlformats.org/officeDocument/2006/relationships/vmlDrawing" Target="../drawings/vmlDrawing1.vml"/><Relationship Id="rId7" Type="http://schemas.openxmlformats.org/officeDocument/2006/relationships/control" Target="../activeX/activeX4.xml"/><Relationship Id="rId12" Type="http://schemas.openxmlformats.org/officeDocument/2006/relationships/control" Target="../activeX/activeX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3.xml"/><Relationship Id="rId11" Type="http://schemas.openxmlformats.org/officeDocument/2006/relationships/control" Target="../activeX/activeX8.xml"/><Relationship Id="rId5" Type="http://schemas.openxmlformats.org/officeDocument/2006/relationships/control" Target="../activeX/activeX2.xml"/><Relationship Id="rId15" Type="http://schemas.openxmlformats.org/officeDocument/2006/relationships/control" Target="../activeX/activeX12.xml"/><Relationship Id="rId10" Type="http://schemas.openxmlformats.org/officeDocument/2006/relationships/control" Target="../activeX/activeX7.xml"/><Relationship Id="rId31"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 Id="rId30"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Sheet1">
    <pageSetUpPr fitToPage="1"/>
  </sheetPr>
  <dimension ref="A1:AX175"/>
  <sheetViews>
    <sheetView showGridLines="0" showZeros="0" tabSelected="1" topLeftCell="A22" zoomScaleNormal="100" zoomScaleSheetLayoutView="92" workbookViewId="0">
      <selection activeCell="C51" sqref="C51:F51"/>
    </sheetView>
  </sheetViews>
  <sheetFormatPr defaultColWidth="9.140625" defaultRowHeight="12.75"/>
  <cols>
    <col min="1" max="1" width="3.85546875" style="1" customWidth="1"/>
    <col min="2" max="2" width="18.5703125" style="1" customWidth="1"/>
    <col min="3" max="3" width="20" style="1" customWidth="1"/>
    <col min="4" max="4" width="10.5703125" style="1" customWidth="1"/>
    <col min="5" max="5" width="16.85546875" style="1" customWidth="1"/>
    <col min="6" max="6" width="17.7109375" style="1" customWidth="1"/>
    <col min="7" max="7" width="10.85546875" style="1" customWidth="1"/>
    <col min="8" max="8" width="29.140625" style="1" customWidth="1"/>
    <col min="9" max="14" width="5.7109375" style="38" customWidth="1"/>
    <col min="15" max="15" width="5.7109375" style="38" hidden="1" customWidth="1"/>
    <col min="16" max="16" width="12" style="38" hidden="1" customWidth="1"/>
    <col min="17" max="17" width="12.85546875" style="38" hidden="1" customWidth="1"/>
    <col min="18" max="18" width="16.7109375" style="38" hidden="1" customWidth="1"/>
    <col min="19" max="19" width="37.28515625" style="38" hidden="1" customWidth="1"/>
    <col min="20" max="20" width="12.5703125" style="38" hidden="1" customWidth="1"/>
    <col min="21" max="21" width="9.140625" style="38" hidden="1" customWidth="1"/>
    <col min="22" max="23" width="10.28515625" style="38" hidden="1" customWidth="1"/>
    <col min="24" max="24" width="10.5703125" style="38" hidden="1" customWidth="1"/>
    <col min="25" max="25" width="11.42578125" style="38" hidden="1" customWidth="1"/>
    <col min="26" max="26" width="7" style="38" hidden="1" customWidth="1"/>
    <col min="27" max="33" width="5.7109375" style="38" hidden="1" customWidth="1"/>
    <col min="34" max="41" width="5.7109375" style="38" customWidth="1"/>
    <col min="42" max="44" width="9.140625" style="38" customWidth="1"/>
    <col min="45" max="45" width="9.140625" style="38"/>
    <col min="46" max="16384" width="9.140625" style="1"/>
  </cols>
  <sheetData>
    <row r="1" spans="1:50" s="51" customFormat="1" ht="13.9" customHeight="1">
      <c r="C1" s="51" t="str">
        <f>+AA43</f>
        <v/>
      </c>
      <c r="D1" s="51">
        <f>+C51</f>
        <v>0</v>
      </c>
      <c r="E1" s="51">
        <f>+C60</f>
        <v>0</v>
      </c>
      <c r="F1" s="51">
        <f>+C62</f>
        <v>0</v>
      </c>
      <c r="G1" s="51">
        <f>+H60</f>
        <v>0</v>
      </c>
      <c r="H1" s="51">
        <f>+C65</f>
        <v>0</v>
      </c>
      <c r="I1" s="51">
        <f>+F65</f>
        <v>0</v>
      </c>
      <c r="J1" s="51">
        <f>+H65</f>
        <v>0</v>
      </c>
      <c r="K1" s="51">
        <f>+C67</f>
        <v>0</v>
      </c>
      <c r="L1" s="51">
        <f>+F67</f>
        <v>0</v>
      </c>
      <c r="M1" s="51">
        <f>+H67</f>
        <v>0</v>
      </c>
      <c r="N1" s="51">
        <f>+C69</f>
        <v>0</v>
      </c>
      <c r="O1" s="51">
        <f>+F69</f>
        <v>0</v>
      </c>
      <c r="P1" s="51">
        <f>+H69</f>
        <v>0</v>
      </c>
      <c r="Q1" s="51">
        <f>+C71</f>
        <v>0</v>
      </c>
      <c r="R1" s="51">
        <f>+F71</f>
        <v>0</v>
      </c>
      <c r="S1" s="51">
        <f>+H71</f>
        <v>0</v>
      </c>
      <c r="T1" s="51">
        <f>+C73</f>
        <v>0</v>
      </c>
      <c r="U1" s="51">
        <f>+F73</f>
        <v>0</v>
      </c>
      <c r="V1" s="51">
        <f>+H73</f>
        <v>0</v>
      </c>
      <c r="X1" s="51" t="b">
        <v>0</v>
      </c>
      <c r="Y1" s="51">
        <f>+C77</f>
        <v>0</v>
      </c>
      <c r="Z1" s="51">
        <f>+C78</f>
        <v>0</v>
      </c>
      <c r="AA1" s="51">
        <f>+F77</f>
        <v>0</v>
      </c>
      <c r="AB1" s="51">
        <f>+C84</f>
        <v>0</v>
      </c>
      <c r="AC1" s="51">
        <f>+C85</f>
        <v>0</v>
      </c>
      <c r="AD1" s="51">
        <f>+C86</f>
        <v>0</v>
      </c>
      <c r="AE1" s="51">
        <f>+C87</f>
        <v>0</v>
      </c>
      <c r="AF1" s="51">
        <f>+F84</f>
        <v>0</v>
      </c>
      <c r="AG1" s="51">
        <f>+F85</f>
        <v>0</v>
      </c>
      <c r="AH1" s="51">
        <f>+F86</f>
        <v>0</v>
      </c>
      <c r="AJ1" s="51">
        <f>+E105</f>
        <v>0</v>
      </c>
      <c r="AK1" s="51">
        <f>+E107</f>
        <v>0</v>
      </c>
      <c r="AL1" s="51">
        <f>+E109</f>
        <v>0</v>
      </c>
      <c r="AM1" s="51">
        <f>+E111</f>
        <v>0</v>
      </c>
      <c r="AN1" s="51">
        <f>+E113</f>
        <v>0</v>
      </c>
      <c r="AO1" s="51">
        <f>+E115</f>
        <v>0</v>
      </c>
      <c r="AP1" s="51">
        <f>+E117</f>
        <v>0</v>
      </c>
      <c r="AQ1" s="51">
        <f>+E119</f>
        <v>0</v>
      </c>
      <c r="AR1" s="51">
        <f>+E121</f>
        <v>0</v>
      </c>
      <c r="AS1" s="51">
        <f>+E123</f>
        <v>0</v>
      </c>
      <c r="AT1" s="51">
        <f>+E125</f>
        <v>0</v>
      </c>
      <c r="AU1" s="51">
        <f>+E127</f>
        <v>0</v>
      </c>
      <c r="AV1" s="51">
        <f>+E129</f>
        <v>0</v>
      </c>
      <c r="AW1" s="51">
        <f>+E131</f>
        <v>0</v>
      </c>
      <c r="AX1" s="51">
        <f>+E133</f>
        <v>0</v>
      </c>
    </row>
    <row r="2" spans="1:50">
      <c r="AG2" s="39"/>
      <c r="AH2" s="39"/>
      <c r="AI2" s="39"/>
    </row>
    <row r="3" spans="1:50">
      <c r="AG3" s="39"/>
      <c r="AH3" s="39"/>
      <c r="AI3" s="39"/>
    </row>
    <row r="4" spans="1:50">
      <c r="AG4" s="39"/>
      <c r="AH4" s="39"/>
      <c r="AI4" s="39"/>
    </row>
    <row r="5" spans="1:50" ht="20.25">
      <c r="D5" s="59" t="s">
        <v>69</v>
      </c>
      <c r="E5" s="59"/>
      <c r="F5" s="59"/>
      <c r="G5" s="59"/>
      <c r="H5" s="59"/>
      <c r="I5" s="40"/>
    </row>
    <row r="6" spans="1:50" ht="20.25">
      <c r="D6" s="59" t="s">
        <v>70</v>
      </c>
      <c r="E6" s="59"/>
      <c r="F6" s="59"/>
      <c r="G6" s="59"/>
      <c r="H6" s="59"/>
      <c r="I6" s="40"/>
    </row>
    <row r="7" spans="1:50" ht="20.25">
      <c r="D7" s="59" t="s">
        <v>85</v>
      </c>
      <c r="E7" s="59"/>
      <c r="F7" s="59"/>
      <c r="G7" s="59"/>
      <c r="H7" s="59"/>
      <c r="I7" s="40"/>
    </row>
    <row r="8" spans="1:50" ht="20.25">
      <c r="D8" s="2"/>
      <c r="E8" s="3"/>
      <c r="F8" s="4"/>
      <c r="G8" s="4"/>
      <c r="H8" s="4"/>
      <c r="I8" s="40"/>
    </row>
    <row r="9" spans="1:50" ht="7.5" customHeight="1">
      <c r="A9" s="2"/>
      <c r="B9" s="2"/>
      <c r="C9" s="2"/>
      <c r="D9" s="2"/>
      <c r="E9" s="3"/>
      <c r="F9" s="4"/>
      <c r="G9" s="4"/>
      <c r="H9" s="4"/>
      <c r="I9" s="40"/>
    </row>
    <row r="10" spans="1:50" s="7" customFormat="1" ht="31.5" customHeight="1">
      <c r="A10" s="5" t="s">
        <v>22</v>
      </c>
      <c r="B10" s="60" t="s">
        <v>21</v>
      </c>
      <c r="C10" s="60"/>
      <c r="D10" s="60"/>
      <c r="E10" s="60"/>
      <c r="F10" s="60"/>
      <c r="G10" s="60"/>
      <c r="H10" s="60"/>
      <c r="I10" s="41"/>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50" s="7" customFormat="1" ht="14.25">
      <c r="A11" s="8"/>
      <c r="B11" s="8"/>
      <c r="C11" s="6"/>
      <c r="D11" s="6"/>
      <c r="E11" s="6"/>
      <c r="F11" s="6"/>
      <c r="G11" s="6"/>
      <c r="H11" s="6"/>
      <c r="I11" s="41"/>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50" s="7" customFormat="1" ht="14.25">
      <c r="A12" s="8"/>
      <c r="B12" s="8"/>
      <c r="C12" s="6"/>
      <c r="D12" s="6"/>
      <c r="E12" s="6"/>
      <c r="F12" s="6"/>
      <c r="G12" s="6"/>
      <c r="H12" s="6"/>
      <c r="I12" s="41"/>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1:50" s="7" customFormat="1" ht="14.25">
      <c r="A13" s="5"/>
      <c r="B13" s="5"/>
      <c r="C13" s="6"/>
      <c r="D13" s="6"/>
      <c r="E13" s="6"/>
      <c r="F13" s="6"/>
      <c r="G13" s="6"/>
      <c r="H13" s="6"/>
      <c r="I13" s="41"/>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row>
    <row r="14" spans="1:50" s="7" customFormat="1" ht="8.25" customHeight="1">
      <c r="A14" s="5"/>
      <c r="B14" s="5"/>
      <c r="C14" s="6"/>
      <c r="D14" s="6"/>
      <c r="E14" s="6"/>
      <c r="F14" s="6"/>
      <c r="G14" s="6"/>
      <c r="H14" s="6"/>
      <c r="I14" s="41"/>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row>
    <row r="15" spans="1:50" s="7" customFormat="1" ht="34.15" customHeight="1">
      <c r="A15" s="5" t="s">
        <v>23</v>
      </c>
      <c r="B15" s="61" t="s">
        <v>99</v>
      </c>
      <c r="C15" s="60"/>
      <c r="D15" s="60"/>
      <c r="E15" s="60"/>
      <c r="F15" s="60"/>
      <c r="G15" s="60"/>
      <c r="H15" s="60"/>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row>
    <row r="16" spans="1:50" s="7" customFormat="1" ht="8.25" customHeight="1">
      <c r="A16" s="5"/>
      <c r="B16" s="5"/>
      <c r="C16" s="6"/>
      <c r="D16" s="6"/>
      <c r="E16" s="6"/>
      <c r="F16" s="6"/>
      <c r="G16" s="6"/>
      <c r="H16" s="6"/>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45" s="7" customFormat="1" ht="44.25" customHeight="1">
      <c r="A17" s="5" t="s">
        <v>24</v>
      </c>
      <c r="B17" s="60" t="s">
        <v>75</v>
      </c>
      <c r="C17" s="60"/>
      <c r="D17" s="60"/>
      <c r="E17" s="60"/>
      <c r="F17" s="60"/>
      <c r="G17" s="60"/>
      <c r="H17" s="60"/>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45" s="7" customFormat="1" ht="8.25" customHeight="1">
      <c r="A18" s="5"/>
      <c r="B18" s="5"/>
      <c r="C18" s="6"/>
      <c r="D18" s="6"/>
      <c r="E18" s="6"/>
      <c r="F18" s="6"/>
      <c r="G18" s="6"/>
      <c r="H18" s="6"/>
      <c r="I18" s="4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s="7" customFormat="1" ht="82.9" customHeight="1">
      <c r="A19" s="5" t="s">
        <v>25</v>
      </c>
      <c r="B19" s="60" t="s">
        <v>91</v>
      </c>
      <c r="C19" s="60"/>
      <c r="D19" s="60"/>
      <c r="E19" s="60"/>
      <c r="F19" s="60"/>
      <c r="G19" s="60"/>
      <c r="H19" s="60"/>
      <c r="I19" s="41"/>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7" customFormat="1" ht="126.75" customHeight="1">
      <c r="A20" s="5"/>
      <c r="B20" s="60"/>
      <c r="C20" s="60"/>
      <c r="D20" s="60"/>
      <c r="E20" s="60"/>
      <c r="F20" s="60"/>
      <c r="G20" s="60"/>
      <c r="H20" s="60"/>
      <c r="I20" s="4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7" customFormat="1" ht="13.5" customHeight="1">
      <c r="A21" s="5" t="s">
        <v>26</v>
      </c>
      <c r="B21" s="60" t="s">
        <v>66</v>
      </c>
      <c r="C21" s="60"/>
      <c r="D21" s="60"/>
      <c r="E21" s="60"/>
      <c r="F21" s="60"/>
      <c r="G21" s="60"/>
      <c r="H21" s="60"/>
      <c r="I21" s="41"/>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7" customFormat="1" ht="8.25" customHeight="1">
      <c r="A22" s="5"/>
      <c r="B22" s="5"/>
      <c r="C22" s="6"/>
      <c r="D22" s="6"/>
      <c r="E22" s="6"/>
      <c r="F22" s="6"/>
      <c r="G22" s="6"/>
      <c r="H22" s="6"/>
      <c r="I22" s="4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row>
    <row r="23" spans="1:45" s="7" customFormat="1" ht="43.5" customHeight="1">
      <c r="A23" s="5" t="s">
        <v>27</v>
      </c>
      <c r="B23" s="60" t="s">
        <v>89</v>
      </c>
      <c r="C23" s="60"/>
      <c r="D23" s="60"/>
      <c r="E23" s="60"/>
      <c r="F23" s="60"/>
      <c r="G23" s="60"/>
      <c r="H23" s="60"/>
      <c r="I23" s="4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row>
    <row r="24" spans="1:45" s="7" customFormat="1" ht="8.25" customHeight="1">
      <c r="A24" s="5"/>
      <c r="B24"/>
      <c r="C24" s="6"/>
      <c r="D24" s="6"/>
      <c r="E24" s="6"/>
      <c r="F24" s="6"/>
      <c r="G24" s="6"/>
      <c r="H24" s="6"/>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1:45" s="7" customFormat="1" ht="30" customHeight="1">
      <c r="A25" s="5" t="s">
        <v>28</v>
      </c>
      <c r="B25" s="60" t="s">
        <v>35</v>
      </c>
      <c r="C25" s="60"/>
      <c r="D25" s="60"/>
      <c r="E25" s="60"/>
      <c r="F25" s="60"/>
      <c r="G25" s="60"/>
      <c r="H25" s="60"/>
      <c r="I25" s="41"/>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45" s="7" customFormat="1" ht="7.5" customHeight="1">
      <c r="A26" s="5"/>
      <c r="B26" s="5"/>
      <c r="C26" s="6"/>
      <c r="D26" s="6"/>
      <c r="E26" s="6"/>
      <c r="F26" s="6"/>
      <c r="G26" s="6"/>
      <c r="H26" s="6"/>
      <c r="I26" s="41"/>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45" s="7" customFormat="1" ht="25.5" customHeight="1">
      <c r="A27" s="5" t="s">
        <v>30</v>
      </c>
      <c r="B27" s="62" t="s">
        <v>76</v>
      </c>
      <c r="C27" s="62"/>
      <c r="D27" s="62"/>
      <c r="E27" s="62"/>
      <c r="F27" s="62"/>
      <c r="G27" s="62"/>
      <c r="H27" s="62"/>
      <c r="I27" s="41"/>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s="7" customFormat="1" ht="7.5" customHeight="1">
      <c r="A28" s="8"/>
      <c r="B28" s="8"/>
      <c r="C28" s="6"/>
      <c r="D28" s="6"/>
      <c r="E28" s="6"/>
      <c r="F28" s="6"/>
      <c r="G28" s="6"/>
      <c r="H28" s="6"/>
      <c r="I28" s="41"/>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1:45" s="7" customFormat="1" ht="15">
      <c r="A29" s="6"/>
      <c r="B29" s="9" t="s">
        <v>73</v>
      </c>
      <c r="C29" s="6"/>
      <c r="D29" s="6"/>
      <c r="E29" s="6"/>
      <c r="F29" s="6"/>
      <c r="G29" s="6"/>
      <c r="H29" s="6"/>
      <c r="I29" s="41"/>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row>
    <row r="30" spans="1:45" s="7" customFormat="1" ht="15">
      <c r="A30" s="6"/>
      <c r="B30" s="10"/>
      <c r="C30" s="6"/>
      <c r="D30" s="6"/>
      <c r="E30" s="6"/>
      <c r="F30" s="6"/>
      <c r="G30" s="6"/>
      <c r="H30" s="6"/>
      <c r="I30" s="41"/>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row>
    <row r="31" spans="1:45" s="7" customFormat="1" ht="14.25">
      <c r="A31" s="6"/>
      <c r="B31" s="11" t="s">
        <v>77</v>
      </c>
      <c r="C31" s="6"/>
      <c r="D31" s="6"/>
      <c r="E31" s="6"/>
      <c r="F31" s="6"/>
      <c r="G31" s="6"/>
      <c r="H31" s="6"/>
      <c r="I31" s="41"/>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row>
    <row r="32" spans="1:45" s="7" customFormat="1" ht="15">
      <c r="A32" s="6"/>
      <c r="B32" s="11" t="s">
        <v>79</v>
      </c>
      <c r="C32" s="6"/>
      <c r="D32" s="6"/>
      <c r="E32" s="6"/>
      <c r="F32" s="6"/>
      <c r="G32" s="6"/>
      <c r="H32" s="6"/>
      <c r="I32" s="41"/>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1:45" s="7" customFormat="1" ht="15">
      <c r="A33" s="6"/>
      <c r="B33" s="11" t="s">
        <v>78</v>
      </c>
      <c r="C33" s="6"/>
      <c r="D33" s="6"/>
      <c r="E33" s="6"/>
      <c r="F33" s="6"/>
      <c r="G33" s="6"/>
      <c r="H33" s="6"/>
      <c r="I33" s="41"/>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1:45" s="7" customFormat="1" ht="15">
      <c r="A34" s="6"/>
      <c r="B34" s="10"/>
      <c r="C34" s="6"/>
      <c r="D34" s="6"/>
      <c r="E34" s="6"/>
      <c r="F34" s="6"/>
      <c r="G34" s="6"/>
      <c r="H34" s="6"/>
      <c r="I34" s="41"/>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1:45" s="7" customFormat="1" ht="18" customHeight="1">
      <c r="A35" s="6"/>
      <c r="B35" s="9" t="s">
        <v>92</v>
      </c>
      <c r="C35" s="6"/>
      <c r="D35" s="6"/>
      <c r="E35" s="6"/>
      <c r="F35" s="6"/>
      <c r="G35" s="6"/>
      <c r="H35" s="6"/>
      <c r="I35" s="41"/>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1:45" s="56" customFormat="1" ht="16.899999999999999" customHeight="1">
      <c r="A36" s="52"/>
      <c r="B36" s="53" t="s">
        <v>98</v>
      </c>
      <c r="C36" s="52"/>
      <c r="D36" s="52"/>
      <c r="E36" s="52"/>
      <c r="F36" s="52"/>
      <c r="G36" s="52"/>
      <c r="H36" s="52"/>
      <c r="I36" s="54"/>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row>
    <row r="37" spans="1:45" s="56" customFormat="1" ht="16.899999999999999" customHeight="1">
      <c r="A37" s="52"/>
      <c r="B37" s="53" t="s">
        <v>88</v>
      </c>
      <c r="C37" s="52"/>
      <c r="D37" s="52"/>
      <c r="E37" s="52"/>
      <c r="F37" s="52"/>
      <c r="G37" s="52"/>
      <c r="H37" s="52"/>
      <c r="I37" s="54"/>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1:45" s="56" customFormat="1" ht="16.899999999999999" customHeight="1">
      <c r="A38" s="52"/>
      <c r="B38" s="53" t="s">
        <v>93</v>
      </c>
      <c r="C38" s="52"/>
      <c r="D38" s="52"/>
      <c r="E38" s="52"/>
      <c r="F38" s="52"/>
      <c r="G38" s="52"/>
      <c r="H38" s="52"/>
      <c r="I38" s="54"/>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s="56" customFormat="1" ht="16.899999999999999" customHeight="1">
      <c r="A39" s="52"/>
      <c r="B39" s="53" t="s">
        <v>94</v>
      </c>
      <c r="C39" s="52"/>
      <c r="D39" s="52"/>
      <c r="E39" s="52"/>
      <c r="F39" s="52"/>
      <c r="G39" s="52"/>
      <c r="H39" s="52"/>
      <c r="I39" s="54"/>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1:45" s="56" customFormat="1" ht="16.899999999999999" customHeight="1">
      <c r="A40" s="52"/>
      <c r="B40" s="53" t="s">
        <v>95</v>
      </c>
      <c r="C40" s="52"/>
      <c r="D40" s="52"/>
      <c r="E40" s="52"/>
      <c r="F40" s="52"/>
      <c r="G40" s="52"/>
      <c r="H40" s="52"/>
      <c r="I40" s="54"/>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s="6" customFormat="1" ht="14.25">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row>
    <row r="42" spans="1:45" ht="89.25" customHeight="1">
      <c r="A42" s="12"/>
      <c r="B42" s="2"/>
      <c r="C42" s="2"/>
      <c r="D42" s="12" t="s">
        <v>80</v>
      </c>
      <c r="E42" s="12"/>
      <c r="F42" s="12"/>
      <c r="G42" s="12"/>
      <c r="H42" s="12"/>
      <c r="I42" s="40"/>
      <c r="P42" s="43" t="b">
        <v>0</v>
      </c>
      <c r="Q42" s="43" t="b">
        <v>0</v>
      </c>
      <c r="R42" s="43" t="b">
        <v>0</v>
      </c>
      <c r="S42" s="43" t="b">
        <v>0</v>
      </c>
      <c r="T42" s="43" t="b">
        <v>0</v>
      </c>
      <c r="U42" s="43" t="b">
        <v>0</v>
      </c>
      <c r="V42" s="43" t="b">
        <v>0</v>
      </c>
      <c r="W42" s="43" t="b">
        <v>0</v>
      </c>
      <c r="X42" s="43" t="b">
        <v>0</v>
      </c>
      <c r="Y42" s="43" t="b">
        <v>0</v>
      </c>
      <c r="Z42" s="43" t="b">
        <v>0</v>
      </c>
      <c r="AA42" s="43"/>
      <c r="AB42" s="43"/>
    </row>
    <row r="43" spans="1:45">
      <c r="A43" s="13"/>
      <c r="B43" s="13"/>
      <c r="C43" s="13"/>
      <c r="D43" s="13"/>
      <c r="E43" s="13"/>
      <c r="F43" s="13"/>
      <c r="G43" s="13"/>
      <c r="H43" s="13"/>
      <c r="I43" s="44"/>
      <c r="P43" s="43" t="str">
        <f t="shared" ref="P43:Z43" si="0">IF(P42,P45,"")</f>
        <v/>
      </c>
      <c r="Q43" s="43" t="str">
        <f t="shared" si="0"/>
        <v/>
      </c>
      <c r="R43" s="43" t="str">
        <f t="shared" si="0"/>
        <v/>
      </c>
      <c r="S43" s="43" t="str">
        <f t="shared" si="0"/>
        <v/>
      </c>
      <c r="T43" s="43" t="str">
        <f t="shared" si="0"/>
        <v/>
      </c>
      <c r="U43" s="43" t="str">
        <f t="shared" si="0"/>
        <v/>
      </c>
      <c r="V43" s="43" t="str">
        <f t="shared" si="0"/>
        <v/>
      </c>
      <c r="W43" s="43" t="str">
        <f t="shared" si="0"/>
        <v/>
      </c>
      <c r="X43" s="43" t="str">
        <f t="shared" si="0"/>
        <v/>
      </c>
      <c r="Y43" s="43" t="str">
        <f t="shared" si="0"/>
        <v/>
      </c>
      <c r="Z43" s="43" t="str">
        <f t="shared" si="0"/>
        <v/>
      </c>
      <c r="AA43" s="43" t="str">
        <f>IF(AA46&gt;1,"ERROR: Select only one category",+P43&amp;Q43&amp;R43&amp;S43&amp;T43&amp;U43&amp;V43&amp;W43&amp;Y43&amp;X43&amp;Z43)</f>
        <v/>
      </c>
      <c r="AB43" s="43"/>
    </row>
    <row r="44" spans="1:45" ht="10.5" customHeight="1" thickBot="1">
      <c r="A44" s="13"/>
      <c r="B44" s="13"/>
      <c r="C44" s="13"/>
      <c r="D44" s="13"/>
      <c r="E44" s="13"/>
      <c r="F44" s="13"/>
      <c r="G44" s="13"/>
      <c r="H44" s="13"/>
      <c r="I44" s="44"/>
      <c r="P44" s="43"/>
      <c r="Q44" s="43"/>
      <c r="R44" s="43"/>
      <c r="S44" s="43"/>
      <c r="T44" s="43"/>
      <c r="U44" s="43"/>
      <c r="V44" s="43"/>
      <c r="W44" s="43"/>
      <c r="X44" s="43"/>
      <c r="Y44" s="43"/>
      <c r="Z44" s="43"/>
      <c r="AA44" s="43"/>
      <c r="AB44" s="43"/>
    </row>
    <row r="45" spans="1:45" ht="33" customHeight="1" thickBot="1">
      <c r="A45" s="65" t="s">
        <v>81</v>
      </c>
      <c r="B45" s="66"/>
      <c r="C45" s="66"/>
      <c r="D45" s="66"/>
      <c r="E45" s="66"/>
      <c r="F45" s="66"/>
      <c r="G45" s="66"/>
      <c r="H45" s="67"/>
      <c r="I45" s="44"/>
      <c r="P45" s="43" t="s">
        <v>46</v>
      </c>
      <c r="Q45" s="43" t="s">
        <v>47</v>
      </c>
      <c r="R45" s="43" t="s">
        <v>71</v>
      </c>
      <c r="S45" s="43" t="s">
        <v>72</v>
      </c>
      <c r="T45" s="43" t="s">
        <v>45</v>
      </c>
      <c r="U45" s="43" t="s">
        <v>48</v>
      </c>
      <c r="V45" s="43" t="s">
        <v>49</v>
      </c>
      <c r="W45" s="43" t="s">
        <v>87</v>
      </c>
      <c r="X45" s="43" t="s">
        <v>86</v>
      </c>
      <c r="Y45" s="43" t="s">
        <v>59</v>
      </c>
      <c r="Z45" s="43" t="s">
        <v>74</v>
      </c>
      <c r="AA45" s="43"/>
      <c r="AB45" s="43"/>
    </row>
    <row r="46" spans="1:45">
      <c r="A46" s="13"/>
      <c r="B46" s="13"/>
      <c r="C46" s="13"/>
      <c r="D46" s="13"/>
      <c r="E46" s="13"/>
      <c r="F46" s="13"/>
      <c r="G46" s="13"/>
      <c r="H46" s="13"/>
      <c r="I46" s="44"/>
      <c r="P46" s="43">
        <f>IF(P42,1,0)</f>
        <v>0</v>
      </c>
      <c r="Q46" s="43">
        <f t="shared" ref="Q46:Y46" si="1">IF(Q42,1,0)</f>
        <v>0</v>
      </c>
      <c r="R46" s="43">
        <f t="shared" si="1"/>
        <v>0</v>
      </c>
      <c r="S46" s="43">
        <f t="shared" si="1"/>
        <v>0</v>
      </c>
      <c r="T46" s="43">
        <f t="shared" si="1"/>
        <v>0</v>
      </c>
      <c r="U46" s="43">
        <f t="shared" si="1"/>
        <v>0</v>
      </c>
      <c r="V46" s="43">
        <f t="shared" si="1"/>
        <v>0</v>
      </c>
      <c r="W46" s="43">
        <f t="shared" si="1"/>
        <v>0</v>
      </c>
      <c r="X46" s="43">
        <f t="shared" si="1"/>
        <v>0</v>
      </c>
      <c r="Y46" s="43">
        <f t="shared" si="1"/>
        <v>0</v>
      </c>
      <c r="Z46" s="43">
        <f>IF(Z42,1,0)</f>
        <v>0</v>
      </c>
      <c r="AA46" s="43">
        <f>SUM(P46:Z46)</f>
        <v>0</v>
      </c>
      <c r="AB46" s="43"/>
    </row>
    <row r="47" spans="1:45" ht="47.25" customHeight="1">
      <c r="A47" s="14"/>
      <c r="B47" s="69" t="s">
        <v>97</v>
      </c>
      <c r="C47" s="69"/>
      <c r="D47" s="69"/>
      <c r="E47" s="69"/>
      <c r="F47" s="69"/>
      <c r="G47" s="69"/>
      <c r="H47" s="69"/>
      <c r="I47" s="44"/>
      <c r="P47" s="43" t="b">
        <v>0</v>
      </c>
    </row>
    <row r="48" spans="1:45">
      <c r="A48" s="14"/>
      <c r="B48" s="14"/>
      <c r="C48" s="14"/>
      <c r="D48" s="13"/>
      <c r="E48" s="13"/>
      <c r="F48" s="13"/>
      <c r="G48" s="13"/>
      <c r="H48" s="13"/>
      <c r="I48" s="44"/>
      <c r="P48" s="43" t="str">
        <f>IF(P47,P50,"")</f>
        <v/>
      </c>
    </row>
    <row r="49" spans="1:16">
      <c r="A49" s="14"/>
      <c r="B49" s="14"/>
      <c r="C49" s="14"/>
      <c r="D49" s="13"/>
      <c r="E49" s="13"/>
      <c r="F49" s="13"/>
      <c r="G49" s="13"/>
      <c r="H49" s="13"/>
      <c r="I49" s="44"/>
      <c r="P49" s="43"/>
    </row>
    <row r="50" spans="1:16">
      <c r="A50" s="15"/>
      <c r="B50" s="15"/>
      <c r="C50" s="15"/>
      <c r="D50" s="13"/>
      <c r="E50" s="13"/>
      <c r="F50" s="13"/>
      <c r="G50" s="13"/>
      <c r="H50" s="13"/>
      <c r="I50" s="44"/>
      <c r="P50" s="43" t="s">
        <v>84</v>
      </c>
    </row>
    <row r="51" spans="1:16">
      <c r="A51" s="13"/>
      <c r="B51" s="16" t="s">
        <v>6</v>
      </c>
      <c r="C51" s="64"/>
      <c r="D51" s="63"/>
      <c r="E51" s="63"/>
      <c r="F51" s="63"/>
      <c r="G51" s="13"/>
      <c r="H51" s="13"/>
      <c r="I51" s="44"/>
    </row>
    <row r="52" spans="1:16">
      <c r="A52" s="13"/>
      <c r="B52" s="13"/>
      <c r="C52" s="13"/>
      <c r="D52" s="13"/>
      <c r="E52" s="13"/>
      <c r="F52" s="13"/>
      <c r="G52" s="13"/>
      <c r="H52" s="13"/>
      <c r="I52" s="44"/>
    </row>
    <row r="53" spans="1:16" ht="15">
      <c r="A53" s="14"/>
      <c r="B53" s="14"/>
      <c r="C53" s="14"/>
      <c r="D53" s="13"/>
      <c r="E53" s="16" t="s">
        <v>32</v>
      </c>
      <c r="F53" s="17" t="str">
        <f>IF(AA46&gt;1,"PLEASE CHECK ONLY ONE BOX ! !"," ")</f>
        <v xml:space="preserve"> </v>
      </c>
      <c r="G53" s="13"/>
      <c r="H53" s="13"/>
      <c r="I53" s="44"/>
    </row>
    <row r="54" spans="1:16">
      <c r="A54" s="13"/>
      <c r="B54" s="13"/>
      <c r="C54" s="13"/>
      <c r="D54" s="13"/>
      <c r="E54" s="13"/>
      <c r="F54" s="13"/>
      <c r="G54" s="13"/>
      <c r="H54" s="13"/>
      <c r="I54" s="44"/>
    </row>
    <row r="55" spans="1:16" ht="17.25" customHeight="1">
      <c r="A55" s="13"/>
      <c r="B55" s="13"/>
      <c r="C55" s="13"/>
      <c r="D55" s="13"/>
      <c r="E55" s="13"/>
      <c r="F55" s="13"/>
      <c r="G55" s="13"/>
      <c r="H55" s="13"/>
      <c r="I55" s="44"/>
    </row>
    <row r="56" spans="1:16">
      <c r="A56" s="13"/>
      <c r="B56" s="13"/>
      <c r="C56" s="13"/>
      <c r="D56" s="13"/>
      <c r="E56" s="13"/>
      <c r="F56" s="13"/>
      <c r="G56" s="13"/>
      <c r="H56" s="13"/>
      <c r="I56" s="44"/>
    </row>
    <row r="57" spans="1:16" ht="17.25" customHeight="1">
      <c r="A57" s="13"/>
      <c r="B57" s="13"/>
      <c r="C57" s="13"/>
      <c r="D57" s="13"/>
      <c r="E57" s="13"/>
      <c r="F57" s="13"/>
      <c r="G57" s="13"/>
      <c r="H57" s="13"/>
      <c r="I57" s="44"/>
    </row>
    <row r="58" spans="1:16" ht="35.25" customHeight="1">
      <c r="A58" s="13"/>
      <c r="B58" s="68" t="s">
        <v>11</v>
      </c>
      <c r="C58" s="68"/>
      <c r="D58" s="68"/>
      <c r="E58" s="18"/>
      <c r="F58" s="68" t="s">
        <v>60</v>
      </c>
      <c r="G58" s="68"/>
      <c r="H58" s="68"/>
      <c r="I58" s="45"/>
    </row>
    <row r="59" spans="1:16">
      <c r="A59" s="13"/>
      <c r="B59" s="13"/>
      <c r="C59" s="13"/>
      <c r="D59" s="19"/>
      <c r="E59" s="13"/>
      <c r="F59" s="13"/>
      <c r="G59" s="13"/>
      <c r="H59" s="13"/>
      <c r="I59" s="44"/>
    </row>
    <row r="60" spans="1:16">
      <c r="A60" s="13"/>
      <c r="B60" s="16" t="s">
        <v>0</v>
      </c>
      <c r="C60" s="63"/>
      <c r="D60" s="63"/>
      <c r="E60" s="13"/>
      <c r="F60" s="13"/>
      <c r="G60" s="16" t="s">
        <v>10</v>
      </c>
      <c r="H60" s="37"/>
      <c r="I60" s="44"/>
    </row>
    <row r="61" spans="1:16">
      <c r="A61" s="13"/>
      <c r="B61" s="16"/>
      <c r="C61" s="13"/>
      <c r="D61" s="13"/>
      <c r="E61" s="13"/>
      <c r="F61" s="13"/>
      <c r="G61" s="13"/>
      <c r="H61" s="13"/>
      <c r="I61" s="44"/>
    </row>
    <row r="62" spans="1:16" ht="28.9" customHeight="1">
      <c r="A62" s="13"/>
      <c r="B62" s="16" t="s">
        <v>7</v>
      </c>
      <c r="C62" s="63"/>
      <c r="D62" s="63"/>
      <c r="I62" s="46"/>
    </row>
    <row r="63" spans="1:16" ht="18">
      <c r="A63" s="13"/>
      <c r="B63" s="16"/>
      <c r="C63" s="13"/>
      <c r="D63" s="13"/>
      <c r="E63" s="58" t="str">
        <f>IF(P47," ","This box must be checked !")</f>
        <v>This box must be checked !</v>
      </c>
      <c r="F63" s="58"/>
      <c r="G63" s="58"/>
      <c r="H63" s="58"/>
      <c r="I63" s="44"/>
    </row>
    <row r="64" spans="1:16">
      <c r="A64" s="13"/>
      <c r="B64" s="16"/>
      <c r="C64" s="13"/>
      <c r="D64" s="13"/>
      <c r="E64" s="13"/>
      <c r="F64" s="13"/>
      <c r="G64" s="13"/>
      <c r="H64" s="13"/>
      <c r="I64" s="44"/>
    </row>
    <row r="65" spans="1:9">
      <c r="A65" s="13"/>
      <c r="B65" s="16" t="s">
        <v>3</v>
      </c>
      <c r="C65" s="63"/>
      <c r="D65" s="63"/>
      <c r="E65" s="16" t="s">
        <v>8</v>
      </c>
      <c r="F65" s="21"/>
      <c r="G65" s="16" t="s">
        <v>9</v>
      </c>
      <c r="H65" s="22"/>
      <c r="I65" s="44"/>
    </row>
    <row r="66" spans="1:9">
      <c r="A66" s="13"/>
      <c r="B66" s="16"/>
      <c r="C66" s="13"/>
      <c r="D66" s="20"/>
      <c r="E66" s="13"/>
      <c r="F66" s="20"/>
      <c r="G66" s="13"/>
      <c r="H66" s="23"/>
      <c r="I66" s="44"/>
    </row>
    <row r="67" spans="1:9">
      <c r="A67" s="13"/>
      <c r="B67" s="16" t="s">
        <v>4</v>
      </c>
      <c r="C67" s="63"/>
      <c r="D67" s="63"/>
      <c r="E67" s="16" t="s">
        <v>8</v>
      </c>
      <c r="F67" s="21"/>
      <c r="G67" s="16" t="s">
        <v>9</v>
      </c>
      <c r="H67" s="22"/>
      <c r="I67" s="44"/>
    </row>
    <row r="68" spans="1:9">
      <c r="A68" s="13"/>
      <c r="B68" s="16"/>
      <c r="C68" s="13"/>
      <c r="D68" s="20"/>
      <c r="E68" s="13"/>
      <c r="F68" s="20"/>
      <c r="G68" s="13"/>
      <c r="H68" s="23"/>
      <c r="I68" s="44"/>
    </row>
    <row r="69" spans="1:9">
      <c r="A69" s="13"/>
      <c r="B69" s="16" t="s">
        <v>5</v>
      </c>
      <c r="C69" s="63"/>
      <c r="D69" s="63"/>
      <c r="E69" s="16" t="s">
        <v>8</v>
      </c>
      <c r="F69" s="21"/>
      <c r="G69" s="16" t="s">
        <v>9</v>
      </c>
      <c r="H69" s="22"/>
      <c r="I69" s="44"/>
    </row>
    <row r="70" spans="1:9">
      <c r="A70" s="13"/>
      <c r="B70" s="16"/>
      <c r="C70" s="13"/>
      <c r="D70" s="20"/>
      <c r="E70" s="16"/>
      <c r="F70" s="20"/>
      <c r="G70" s="16"/>
      <c r="H70" s="23"/>
      <c r="I70" s="44"/>
    </row>
    <row r="71" spans="1:9">
      <c r="A71" s="13"/>
      <c r="B71" s="16" t="s">
        <v>1</v>
      </c>
      <c r="C71" s="63"/>
      <c r="D71" s="63"/>
      <c r="E71" s="16" t="s">
        <v>8</v>
      </c>
      <c r="F71" s="21"/>
      <c r="G71" s="16" t="s">
        <v>9</v>
      </c>
      <c r="H71" s="22"/>
      <c r="I71" s="44"/>
    </row>
    <row r="72" spans="1:9">
      <c r="A72" s="13"/>
      <c r="B72" s="16"/>
      <c r="C72" s="13"/>
      <c r="D72" s="20"/>
      <c r="E72" s="13"/>
      <c r="F72" s="20"/>
      <c r="G72" s="13"/>
      <c r="H72" s="13"/>
      <c r="I72" s="44"/>
    </row>
    <row r="73" spans="1:9">
      <c r="A73" s="13"/>
      <c r="B73" s="16" t="s">
        <v>2</v>
      </c>
      <c r="C73" s="63"/>
      <c r="D73" s="63"/>
      <c r="E73" s="16" t="s">
        <v>12</v>
      </c>
      <c r="F73" s="37"/>
      <c r="G73" s="16" t="s">
        <v>13</v>
      </c>
      <c r="H73" s="37"/>
      <c r="I73" s="44"/>
    </row>
    <row r="74" spans="1:9">
      <c r="A74" s="13"/>
      <c r="B74" s="13"/>
      <c r="C74" s="13"/>
      <c r="D74" s="13"/>
      <c r="E74" s="13"/>
      <c r="F74" s="13"/>
      <c r="G74" s="13"/>
      <c r="H74" s="13"/>
      <c r="I74" s="44"/>
    </row>
    <row r="75" spans="1:9">
      <c r="A75" s="24" t="str">
        <f>IF(LEN(C60)=0,"OEM representative to be recognized","OEM ("&amp;C60&amp;") representative to be recognized")</f>
        <v>OEM representative to be recognized</v>
      </c>
      <c r="B75" s="24"/>
      <c r="C75" s="24"/>
      <c r="D75" s="13"/>
      <c r="E75" s="13"/>
      <c r="F75" s="13"/>
      <c r="G75" s="13"/>
      <c r="H75" s="13"/>
      <c r="I75" s="44"/>
    </row>
    <row r="76" spans="1:9">
      <c r="A76" s="13"/>
      <c r="B76" s="13"/>
      <c r="C76" s="13"/>
      <c r="D76" s="13"/>
      <c r="E76" s="13"/>
      <c r="F76" s="13"/>
      <c r="G76" s="13"/>
      <c r="H76" s="13"/>
      <c r="I76" s="44"/>
    </row>
    <row r="77" spans="1:9">
      <c r="A77" s="13"/>
      <c r="B77" s="16" t="s">
        <v>14</v>
      </c>
      <c r="C77" s="78"/>
      <c r="D77" s="78"/>
      <c r="E77" s="16" t="s">
        <v>9</v>
      </c>
      <c r="F77" s="22"/>
      <c r="G77" s="13"/>
      <c r="H77" s="13"/>
      <c r="I77" s="44"/>
    </row>
    <row r="78" spans="1:9">
      <c r="A78" s="13"/>
      <c r="B78" s="16" t="s">
        <v>20</v>
      </c>
      <c r="C78" s="77"/>
      <c r="D78" s="77"/>
      <c r="E78" s="13"/>
      <c r="F78" s="13"/>
      <c r="G78" s="13"/>
      <c r="H78" s="13"/>
      <c r="I78" s="44"/>
    </row>
    <row r="79" spans="1:9">
      <c r="A79" s="13"/>
      <c r="B79" s="13"/>
      <c r="C79" s="13"/>
      <c r="D79" s="13"/>
      <c r="E79" s="13"/>
      <c r="F79" s="13"/>
      <c r="G79" s="13"/>
      <c r="H79" s="13"/>
      <c r="I79" s="44"/>
    </row>
    <row r="80" spans="1:9">
      <c r="A80" s="14" t="s">
        <v>61</v>
      </c>
      <c r="B80" s="14"/>
      <c r="C80" s="14"/>
      <c r="D80" s="13"/>
      <c r="E80" s="13"/>
      <c r="F80" s="25" t="s">
        <v>37</v>
      </c>
      <c r="G80" s="13"/>
      <c r="H80" s="13"/>
      <c r="I80" s="44"/>
    </row>
    <row r="81" spans="1:9">
      <c r="A81" s="13"/>
      <c r="B81" s="13"/>
      <c r="C81" s="13"/>
      <c r="D81" s="13"/>
      <c r="E81" s="13"/>
      <c r="F81" s="25" t="s">
        <v>38</v>
      </c>
      <c r="G81" s="13"/>
      <c r="H81" s="13"/>
      <c r="I81" s="44"/>
    </row>
    <row r="82" spans="1:9">
      <c r="A82" s="24" t="s">
        <v>16</v>
      </c>
      <c r="B82" s="24"/>
      <c r="C82" s="24"/>
      <c r="D82" s="13"/>
      <c r="E82" s="13"/>
      <c r="F82" s="13"/>
      <c r="G82" s="13"/>
      <c r="H82" s="13"/>
      <c r="I82" s="44"/>
    </row>
    <row r="83" spans="1:9">
      <c r="A83" s="13"/>
      <c r="B83" s="13"/>
      <c r="C83" s="13"/>
      <c r="D83" s="13"/>
      <c r="E83" s="13"/>
      <c r="F83" s="13"/>
      <c r="G83" s="13"/>
      <c r="H83" s="13"/>
      <c r="I83" s="44"/>
    </row>
    <row r="84" spans="1:9">
      <c r="A84" s="13"/>
      <c r="B84" s="16" t="s">
        <v>17</v>
      </c>
      <c r="C84" s="78"/>
      <c r="D84" s="78"/>
      <c r="E84" s="16" t="s">
        <v>9</v>
      </c>
      <c r="F84" s="78"/>
      <c r="G84" s="78"/>
      <c r="H84" s="13"/>
      <c r="I84" s="44"/>
    </row>
    <row r="85" spans="1:9">
      <c r="A85" s="13"/>
      <c r="B85" s="16" t="s">
        <v>18</v>
      </c>
      <c r="C85" s="77"/>
      <c r="D85" s="77"/>
      <c r="E85" s="16"/>
      <c r="F85" s="79"/>
      <c r="G85" s="79"/>
      <c r="H85" s="13"/>
      <c r="I85" s="44"/>
    </row>
    <row r="86" spans="1:9">
      <c r="A86" s="13"/>
      <c r="B86" s="16" t="s">
        <v>15</v>
      </c>
      <c r="C86" s="77"/>
      <c r="D86" s="77"/>
      <c r="E86" s="16" t="s">
        <v>19</v>
      </c>
      <c r="F86" s="78"/>
      <c r="G86" s="78"/>
      <c r="H86" s="13"/>
      <c r="I86" s="44"/>
    </row>
    <row r="87" spans="1:9">
      <c r="A87" s="13"/>
      <c r="B87" s="16" t="s">
        <v>29</v>
      </c>
      <c r="C87" s="77"/>
      <c r="D87" s="77"/>
      <c r="E87" s="13"/>
      <c r="F87" s="13"/>
      <c r="G87" s="13"/>
      <c r="H87" s="13"/>
      <c r="I87" s="44"/>
    </row>
    <row r="88" spans="1:9">
      <c r="A88" s="16"/>
      <c r="B88" s="16"/>
      <c r="C88" s="16"/>
      <c r="D88" s="13"/>
      <c r="E88" s="13"/>
      <c r="F88" s="13"/>
      <c r="G88" s="13"/>
      <c r="H88" s="13"/>
      <c r="I88" s="44"/>
    </row>
    <row r="89" spans="1:9">
      <c r="A89" s="16"/>
      <c r="B89" s="16"/>
      <c r="C89" s="16"/>
      <c r="D89" s="13"/>
      <c r="E89" s="13"/>
      <c r="F89" s="13"/>
      <c r="G89" s="13"/>
      <c r="H89" s="13"/>
      <c r="I89" s="44"/>
    </row>
    <row r="90" spans="1:9">
      <c r="A90" s="26"/>
      <c r="B90" s="26"/>
      <c r="C90" s="26"/>
      <c r="D90" s="27"/>
      <c r="E90" s="27"/>
      <c r="F90" s="13"/>
      <c r="G90" s="13"/>
      <c r="H90" s="13"/>
      <c r="I90" s="44"/>
    </row>
    <row r="91" spans="1:9">
      <c r="A91" s="26"/>
      <c r="B91" s="26"/>
      <c r="C91" s="26"/>
      <c r="D91" s="27"/>
      <c r="E91" s="27"/>
      <c r="F91" s="13"/>
      <c r="G91" s="13"/>
      <c r="H91" s="13"/>
      <c r="I91" s="44"/>
    </row>
    <row r="92" spans="1:9">
      <c r="A92" s="26" t="s">
        <v>90</v>
      </c>
      <c r="B92" s="13"/>
      <c r="C92" s="13"/>
      <c r="D92" s="13"/>
      <c r="E92" s="13"/>
      <c r="F92" s="13"/>
      <c r="G92" s="13"/>
      <c r="H92" s="13"/>
      <c r="I92" s="44"/>
    </row>
    <row r="93" spans="1:9">
      <c r="A93" s="26" t="s">
        <v>36</v>
      </c>
      <c r="B93" s="13"/>
      <c r="C93" s="13"/>
      <c r="D93" s="13"/>
      <c r="E93" s="13"/>
      <c r="F93" s="13"/>
      <c r="G93" s="13"/>
      <c r="H93" s="13"/>
      <c r="I93" s="44"/>
    </row>
    <row r="94" spans="1:9">
      <c r="A94" s="28"/>
      <c r="B94" s="28"/>
      <c r="C94" s="28"/>
      <c r="D94" s="13"/>
      <c r="E94" s="13"/>
      <c r="F94" s="13"/>
      <c r="G94" s="13"/>
      <c r="H94" s="13"/>
      <c r="I94" s="44"/>
    </row>
    <row r="95" spans="1:9">
      <c r="A95" s="28" t="s">
        <v>96</v>
      </c>
      <c r="B95" s="28"/>
      <c r="C95" s="28"/>
      <c r="D95" s="13"/>
      <c r="E95" s="13"/>
      <c r="F95" s="13"/>
      <c r="G95" s="13"/>
      <c r="H95" s="20"/>
      <c r="I95" s="44"/>
    </row>
    <row r="96" spans="1:9">
      <c r="A96" s="28"/>
      <c r="B96" s="28"/>
      <c r="C96" s="28"/>
      <c r="D96" s="13"/>
      <c r="E96" s="13"/>
      <c r="F96" s="13"/>
      <c r="G96" s="13"/>
      <c r="H96" s="20"/>
      <c r="I96" s="44"/>
    </row>
    <row r="97" spans="1:9" ht="76.5" customHeight="1">
      <c r="A97" s="4"/>
      <c r="B97" s="36"/>
      <c r="C97" s="4"/>
      <c r="D97" s="4"/>
      <c r="E97" s="57" t="s">
        <v>82</v>
      </c>
      <c r="F97" s="57"/>
      <c r="G97" s="57"/>
      <c r="H97" s="57"/>
      <c r="I97" s="47"/>
    </row>
    <row r="98" spans="1:9" ht="33.75" customHeight="1">
      <c r="A98" s="29"/>
      <c r="B98" s="29"/>
      <c r="C98" s="29"/>
      <c r="D98" s="29"/>
      <c r="E98" s="13"/>
      <c r="F98" s="13"/>
      <c r="G98" s="13"/>
      <c r="H98" s="13"/>
      <c r="I98" s="44"/>
    </row>
    <row r="99" spans="1:9">
      <c r="A99" s="29"/>
      <c r="B99" s="13"/>
      <c r="C99" s="13"/>
      <c r="D99" s="16" t="s">
        <v>6</v>
      </c>
      <c r="E99" s="73">
        <f>+C51</f>
        <v>0</v>
      </c>
      <c r="F99" s="73"/>
      <c r="G99" s="73"/>
      <c r="H99" s="73"/>
      <c r="I99" s="44"/>
    </row>
    <row r="100" spans="1:9">
      <c r="A100" s="29"/>
      <c r="B100" s="13"/>
      <c r="C100" s="80" t="s">
        <v>31</v>
      </c>
      <c r="D100" s="80"/>
      <c r="E100" s="73">
        <f>+C84</f>
        <v>0</v>
      </c>
      <c r="F100" s="73"/>
      <c r="G100" s="73"/>
      <c r="H100" s="73"/>
      <c r="I100" s="44"/>
    </row>
    <row r="101" spans="1:9" ht="12.75" customHeight="1">
      <c r="A101" s="29"/>
      <c r="B101" s="80" t="s">
        <v>50</v>
      </c>
      <c r="C101" s="80"/>
      <c r="D101" s="80"/>
      <c r="E101" s="73" t="str">
        <f>+AA43</f>
        <v/>
      </c>
      <c r="F101" s="73"/>
      <c r="G101" s="73"/>
      <c r="H101" s="73"/>
      <c r="I101" s="44"/>
    </row>
    <row r="102" spans="1:9" ht="7.5" customHeight="1">
      <c r="A102" s="29"/>
      <c r="B102" s="13"/>
      <c r="C102" s="13"/>
      <c r="D102" s="30"/>
      <c r="E102" s="29"/>
      <c r="F102" s="13"/>
      <c r="G102" s="13"/>
      <c r="H102" s="13"/>
      <c r="I102" s="44"/>
    </row>
    <row r="103" spans="1:9" ht="58.5" customHeight="1">
      <c r="A103" s="29"/>
      <c r="B103" s="74" t="s">
        <v>83</v>
      </c>
      <c r="C103" s="75"/>
      <c r="D103" s="75"/>
      <c r="E103" s="75"/>
      <c r="F103" s="75"/>
      <c r="G103" s="75"/>
      <c r="H103" s="76"/>
      <c r="I103" s="44"/>
    </row>
    <row r="104" spans="1:9">
      <c r="A104" s="29"/>
      <c r="B104" s="13"/>
      <c r="C104" s="13"/>
      <c r="D104" s="29"/>
      <c r="E104" s="29"/>
      <c r="F104" s="13"/>
      <c r="G104" s="13"/>
      <c r="H104" s="13"/>
      <c r="I104" s="44"/>
    </row>
    <row r="105" spans="1:9" ht="27" customHeight="1">
      <c r="A105" s="31" t="s">
        <v>22</v>
      </c>
      <c r="B105" s="72" t="s">
        <v>67</v>
      </c>
      <c r="C105" s="72"/>
      <c r="D105" s="13"/>
      <c r="E105" s="70"/>
      <c r="F105" s="71"/>
      <c r="G105" s="71"/>
      <c r="H105" s="71"/>
      <c r="I105" s="44"/>
    </row>
    <row r="106" spans="1:9" ht="6" customHeight="1">
      <c r="A106" s="31"/>
      <c r="B106" s="13"/>
      <c r="C106" s="13"/>
      <c r="D106" s="32"/>
      <c r="E106" s="33"/>
      <c r="F106" s="34"/>
      <c r="G106" s="34"/>
      <c r="H106" s="34"/>
      <c r="I106" s="44"/>
    </row>
    <row r="107" spans="1:9" ht="38.1" customHeight="1">
      <c r="A107" s="31" t="s">
        <v>23</v>
      </c>
      <c r="B107" s="72" t="s">
        <v>62</v>
      </c>
      <c r="C107" s="72"/>
      <c r="D107" s="13"/>
      <c r="E107" s="70"/>
      <c r="F107" s="71"/>
      <c r="G107" s="71"/>
      <c r="H107" s="71"/>
      <c r="I107" s="44"/>
    </row>
    <row r="108" spans="1:9" ht="6" customHeight="1">
      <c r="A108" s="31"/>
      <c r="B108" s="13"/>
      <c r="C108" s="13"/>
      <c r="D108" s="32"/>
      <c r="E108" s="33"/>
      <c r="F108" s="34"/>
      <c r="G108" s="34"/>
      <c r="H108" s="34"/>
      <c r="I108" s="44"/>
    </row>
    <row r="109" spans="1:9" ht="27" customHeight="1">
      <c r="A109" s="31" t="s">
        <v>24</v>
      </c>
      <c r="B109" s="72" t="s">
        <v>63</v>
      </c>
      <c r="C109" s="72"/>
      <c r="D109" s="13"/>
      <c r="E109" s="70"/>
      <c r="F109" s="71"/>
      <c r="G109" s="71"/>
      <c r="H109" s="71"/>
      <c r="I109" s="44"/>
    </row>
    <row r="110" spans="1:9" ht="6" customHeight="1">
      <c r="A110" s="31"/>
      <c r="B110" s="32"/>
      <c r="C110" s="13"/>
      <c r="D110" s="13"/>
      <c r="E110" s="33"/>
      <c r="F110" s="34"/>
      <c r="G110" s="34"/>
      <c r="H110" s="34"/>
      <c r="I110" s="44"/>
    </row>
    <row r="111" spans="1:9" ht="38.1" customHeight="1">
      <c r="A111" s="31" t="s">
        <v>25</v>
      </c>
      <c r="B111" s="72" t="s">
        <v>33</v>
      </c>
      <c r="C111" s="72"/>
      <c r="D111" s="13"/>
      <c r="E111" s="70"/>
      <c r="F111" s="71"/>
      <c r="G111" s="71"/>
      <c r="H111" s="71"/>
      <c r="I111" s="44"/>
    </row>
    <row r="112" spans="1:9" ht="6" customHeight="1">
      <c r="A112" s="31"/>
      <c r="B112" s="35"/>
      <c r="C112" s="13"/>
      <c r="D112" s="13"/>
      <c r="E112" s="33"/>
      <c r="F112" s="34"/>
      <c r="G112" s="34"/>
      <c r="H112" s="34"/>
      <c r="I112" s="44"/>
    </row>
    <row r="113" spans="1:9" ht="38.1" customHeight="1">
      <c r="A113" s="31" t="s">
        <v>26</v>
      </c>
      <c r="B113" s="72" t="s">
        <v>58</v>
      </c>
      <c r="C113" s="72"/>
      <c r="D113" s="13"/>
      <c r="E113" s="70"/>
      <c r="F113" s="71"/>
      <c r="G113" s="71"/>
      <c r="H113" s="71"/>
      <c r="I113" s="44"/>
    </row>
    <row r="114" spans="1:9" ht="6" customHeight="1">
      <c r="A114" s="31"/>
      <c r="B114" s="35"/>
      <c r="C114" s="13"/>
      <c r="D114" s="13"/>
      <c r="E114" s="33"/>
      <c r="F114" s="34"/>
      <c r="G114" s="34"/>
      <c r="H114" s="34"/>
      <c r="I114" s="44"/>
    </row>
    <row r="115" spans="1:9" ht="38.1" customHeight="1">
      <c r="A115" s="31" t="s">
        <v>27</v>
      </c>
      <c r="B115" s="72" t="s">
        <v>43</v>
      </c>
      <c r="C115" s="72"/>
      <c r="D115" s="13"/>
      <c r="E115" s="70"/>
      <c r="F115" s="71"/>
      <c r="G115" s="71"/>
      <c r="H115" s="71"/>
      <c r="I115" s="44"/>
    </row>
    <row r="116" spans="1:9" ht="6" customHeight="1">
      <c r="A116" s="31"/>
      <c r="B116" s="35"/>
      <c r="C116" s="13"/>
      <c r="D116" s="13"/>
      <c r="E116" s="33"/>
      <c r="F116" s="34"/>
      <c r="G116" s="34"/>
      <c r="H116" s="34"/>
      <c r="I116" s="44"/>
    </row>
    <row r="117" spans="1:9" ht="38.1" customHeight="1">
      <c r="A117" s="31" t="s">
        <v>28</v>
      </c>
      <c r="B117" s="72" t="s">
        <v>44</v>
      </c>
      <c r="C117" s="72"/>
      <c r="D117" s="13"/>
      <c r="E117" s="70"/>
      <c r="F117" s="71"/>
      <c r="G117" s="71"/>
      <c r="H117" s="71"/>
      <c r="I117" s="44"/>
    </row>
    <row r="118" spans="1:9" ht="6" customHeight="1">
      <c r="A118" s="31"/>
      <c r="B118" s="32"/>
      <c r="C118" s="13"/>
      <c r="D118" s="13"/>
      <c r="E118" s="33"/>
      <c r="F118" s="34"/>
      <c r="G118" s="34"/>
      <c r="H118" s="34"/>
      <c r="I118" s="44"/>
    </row>
    <row r="119" spans="1:9" ht="38.1" customHeight="1">
      <c r="A119" s="31" t="s">
        <v>30</v>
      </c>
      <c r="B119" s="72" t="s">
        <v>65</v>
      </c>
      <c r="C119" s="72"/>
      <c r="D119" s="13"/>
      <c r="E119" s="70"/>
      <c r="F119" s="71"/>
      <c r="G119" s="71"/>
      <c r="H119" s="71"/>
      <c r="I119" s="44"/>
    </row>
    <row r="120" spans="1:9" ht="6" customHeight="1">
      <c r="A120" s="31"/>
      <c r="B120" s="32"/>
      <c r="C120" s="13"/>
      <c r="D120" s="13"/>
      <c r="E120" s="33"/>
      <c r="F120" s="34"/>
      <c r="G120" s="34"/>
      <c r="H120" s="34"/>
      <c r="I120" s="44"/>
    </row>
    <row r="121" spans="1:9" ht="38.1" customHeight="1">
      <c r="A121" s="31" t="s">
        <v>51</v>
      </c>
      <c r="B121" s="72" t="s">
        <v>64</v>
      </c>
      <c r="C121" s="72"/>
      <c r="D121" s="13"/>
      <c r="E121" s="70"/>
      <c r="F121" s="71"/>
      <c r="G121" s="71"/>
      <c r="H121" s="71"/>
      <c r="I121" s="44"/>
    </row>
    <row r="122" spans="1:9" ht="6" customHeight="1">
      <c r="A122" s="31"/>
      <c r="B122" s="32"/>
      <c r="C122" s="13"/>
      <c r="D122" s="13"/>
      <c r="E122" s="33"/>
      <c r="F122" s="34"/>
      <c r="G122" s="34"/>
      <c r="H122" s="34"/>
      <c r="I122" s="44"/>
    </row>
    <row r="123" spans="1:9" ht="38.1" customHeight="1">
      <c r="A123" s="31" t="s">
        <v>52</v>
      </c>
      <c r="B123" s="72" t="s">
        <v>39</v>
      </c>
      <c r="C123" s="72"/>
      <c r="D123" s="13"/>
      <c r="E123" s="70"/>
      <c r="F123" s="71"/>
      <c r="G123" s="71"/>
      <c r="H123" s="71"/>
      <c r="I123" s="44"/>
    </row>
    <row r="124" spans="1:9" ht="6" customHeight="1">
      <c r="A124" s="31"/>
      <c r="B124" s="32"/>
      <c r="C124" s="13"/>
      <c r="D124" s="13"/>
      <c r="E124" s="33"/>
      <c r="F124" s="34"/>
      <c r="G124" s="34"/>
      <c r="H124" s="34"/>
      <c r="I124" s="44"/>
    </row>
    <row r="125" spans="1:9" ht="51.75" customHeight="1">
      <c r="A125" s="31" t="s">
        <v>53</v>
      </c>
      <c r="B125" s="72" t="s">
        <v>41</v>
      </c>
      <c r="C125" s="72"/>
      <c r="D125" s="72"/>
      <c r="E125" s="70"/>
      <c r="F125" s="71"/>
      <c r="G125" s="71"/>
      <c r="H125" s="71"/>
      <c r="I125" s="44"/>
    </row>
    <row r="126" spans="1:9" ht="6" customHeight="1">
      <c r="A126" s="31"/>
      <c r="B126" s="32"/>
      <c r="C126" s="13"/>
      <c r="D126" s="13"/>
      <c r="E126" s="33"/>
      <c r="F126" s="34"/>
      <c r="G126" s="34"/>
      <c r="H126" s="34"/>
      <c r="I126" s="44"/>
    </row>
    <row r="127" spans="1:9" ht="38.1" customHeight="1">
      <c r="A127" s="31" t="s">
        <v>54</v>
      </c>
      <c r="B127" s="72" t="s">
        <v>34</v>
      </c>
      <c r="C127" s="72"/>
      <c r="D127" s="13"/>
      <c r="E127" s="70"/>
      <c r="F127" s="71"/>
      <c r="G127" s="71"/>
      <c r="H127" s="71"/>
      <c r="I127" s="44"/>
    </row>
    <row r="128" spans="1:9" ht="6" customHeight="1">
      <c r="A128" s="31"/>
      <c r="B128" s="32"/>
      <c r="C128" s="13"/>
      <c r="D128" s="13"/>
      <c r="E128" s="33"/>
      <c r="F128" s="34"/>
      <c r="G128" s="34"/>
      <c r="H128" s="34"/>
      <c r="I128" s="44"/>
    </row>
    <row r="129" spans="1:9" ht="38.1" customHeight="1">
      <c r="A129" s="31" t="s">
        <v>55</v>
      </c>
      <c r="B129" s="72" t="s">
        <v>68</v>
      </c>
      <c r="C129" s="72"/>
      <c r="D129" s="13"/>
      <c r="E129" s="70"/>
      <c r="F129" s="71"/>
      <c r="G129" s="71"/>
      <c r="H129" s="71"/>
      <c r="I129" s="44"/>
    </row>
    <row r="130" spans="1:9" ht="6" customHeight="1">
      <c r="A130" s="31"/>
      <c r="B130" s="32"/>
      <c r="C130" s="13"/>
      <c r="D130" s="13"/>
      <c r="E130" s="33"/>
      <c r="F130" s="34"/>
      <c r="G130" s="34"/>
      <c r="H130" s="34"/>
      <c r="I130" s="44"/>
    </row>
    <row r="131" spans="1:9" ht="38.1" customHeight="1">
      <c r="A131" s="31" t="s">
        <v>56</v>
      </c>
      <c r="B131" s="72" t="s">
        <v>40</v>
      </c>
      <c r="C131" s="72"/>
      <c r="D131" s="13"/>
      <c r="E131" s="70"/>
      <c r="F131" s="71"/>
      <c r="G131" s="71"/>
      <c r="H131" s="71"/>
      <c r="I131" s="44"/>
    </row>
    <row r="132" spans="1:9" ht="6" customHeight="1">
      <c r="A132" s="31"/>
      <c r="B132" s="32"/>
      <c r="C132" s="13"/>
      <c r="D132" s="13"/>
      <c r="E132" s="33"/>
      <c r="F132" s="34"/>
      <c r="G132" s="34"/>
      <c r="H132" s="34"/>
      <c r="I132" s="44"/>
    </row>
    <row r="133" spans="1:9" ht="45.75" customHeight="1">
      <c r="A133" s="31" t="s">
        <v>57</v>
      </c>
      <c r="B133" s="72" t="s">
        <v>42</v>
      </c>
      <c r="C133" s="72"/>
      <c r="D133" s="13"/>
      <c r="E133" s="70"/>
      <c r="F133" s="71"/>
      <c r="G133" s="71"/>
      <c r="H133" s="71"/>
      <c r="I133" s="44"/>
    </row>
    <row r="134" spans="1:9" ht="17.25" customHeight="1">
      <c r="A134" s="48"/>
      <c r="B134" s="49"/>
      <c r="C134" s="49"/>
      <c r="D134" s="44"/>
      <c r="E134" s="50"/>
      <c r="F134" s="50"/>
      <c r="G134" s="50"/>
      <c r="H134" s="50"/>
      <c r="I134" s="44"/>
    </row>
    <row r="135" spans="1:9">
      <c r="A135" s="38"/>
      <c r="B135" s="38"/>
      <c r="C135" s="38"/>
      <c r="D135" s="38"/>
      <c r="E135" s="38"/>
      <c r="F135" s="38"/>
      <c r="G135" s="38"/>
      <c r="H135" s="38"/>
    </row>
    <row r="136" spans="1:9">
      <c r="A136" s="38"/>
      <c r="B136" s="38"/>
      <c r="C136" s="38"/>
      <c r="D136" s="38"/>
      <c r="E136" s="38"/>
      <c r="F136" s="38"/>
      <c r="G136" s="38"/>
      <c r="H136" s="38"/>
    </row>
    <row r="137" spans="1:9">
      <c r="A137" s="38"/>
      <c r="B137" s="38"/>
      <c r="C137" s="38"/>
      <c r="D137" s="38"/>
      <c r="E137" s="38"/>
      <c r="F137" s="38"/>
      <c r="G137" s="38"/>
      <c r="H137" s="38"/>
    </row>
    <row r="138" spans="1:9">
      <c r="A138" s="38"/>
      <c r="B138" s="38"/>
      <c r="C138" s="38"/>
      <c r="D138" s="38"/>
      <c r="E138" s="38"/>
      <c r="F138" s="38"/>
      <c r="G138" s="38"/>
      <c r="H138" s="38"/>
    </row>
    <row r="139" spans="1:9">
      <c r="A139" s="38"/>
      <c r="B139" s="38"/>
      <c r="C139" s="38"/>
      <c r="D139" s="38"/>
      <c r="E139" s="38"/>
      <c r="F139" s="38"/>
      <c r="G139" s="38"/>
      <c r="H139" s="38"/>
    </row>
    <row r="140" spans="1:9">
      <c r="A140" s="38"/>
      <c r="B140" s="38"/>
      <c r="C140" s="38"/>
      <c r="D140" s="38"/>
      <c r="E140" s="38"/>
      <c r="F140" s="38"/>
      <c r="G140" s="38"/>
      <c r="H140" s="38"/>
    </row>
    <row r="141" spans="1:9">
      <c r="A141" s="38"/>
      <c r="B141" s="38"/>
      <c r="C141" s="38"/>
      <c r="D141" s="38"/>
      <c r="E141" s="38"/>
      <c r="F141" s="38"/>
      <c r="G141" s="38"/>
      <c r="H141" s="38"/>
    </row>
    <row r="142" spans="1:9">
      <c r="A142" s="38"/>
      <c r="B142" s="38"/>
      <c r="C142" s="38"/>
      <c r="D142" s="38"/>
      <c r="E142" s="38"/>
      <c r="F142" s="38"/>
      <c r="G142" s="38"/>
      <c r="H142" s="38"/>
    </row>
    <row r="143" spans="1:9">
      <c r="A143" s="38"/>
      <c r="B143" s="38"/>
      <c r="C143" s="38"/>
      <c r="D143" s="38"/>
      <c r="E143" s="38"/>
      <c r="F143" s="38"/>
      <c r="G143" s="38"/>
      <c r="H143" s="38"/>
    </row>
    <row r="144" spans="1:9">
      <c r="A144" s="38"/>
      <c r="B144" s="38"/>
      <c r="C144" s="38"/>
      <c r="D144" s="38"/>
      <c r="E144" s="38"/>
      <c r="F144" s="38"/>
      <c r="G144" s="38"/>
      <c r="H144" s="38"/>
    </row>
    <row r="145" spans="1:8">
      <c r="A145" s="38"/>
      <c r="B145" s="38"/>
      <c r="C145" s="38"/>
      <c r="D145" s="38"/>
      <c r="E145" s="38"/>
      <c r="F145" s="38"/>
      <c r="G145" s="38"/>
      <c r="H145" s="38"/>
    </row>
    <row r="146" spans="1:8">
      <c r="A146" s="38"/>
      <c r="B146" s="38"/>
      <c r="C146" s="38"/>
      <c r="D146" s="38"/>
      <c r="E146" s="38"/>
      <c r="F146" s="38"/>
      <c r="G146" s="38"/>
      <c r="H146" s="38"/>
    </row>
    <row r="147" spans="1:8">
      <c r="A147" s="38"/>
      <c r="B147" s="38"/>
      <c r="C147" s="38"/>
      <c r="D147" s="38"/>
      <c r="E147" s="38"/>
      <c r="F147" s="38"/>
      <c r="G147" s="38"/>
      <c r="H147" s="38"/>
    </row>
    <row r="148" spans="1:8">
      <c r="A148" s="38"/>
      <c r="B148" s="38"/>
      <c r="C148" s="38"/>
      <c r="D148" s="38"/>
      <c r="E148" s="38"/>
      <c r="F148" s="38"/>
      <c r="G148" s="38"/>
      <c r="H148" s="38"/>
    </row>
    <row r="149" spans="1:8">
      <c r="A149" s="38"/>
      <c r="B149" s="38"/>
      <c r="C149" s="38"/>
      <c r="D149" s="38"/>
      <c r="E149" s="38"/>
      <c r="F149" s="38"/>
      <c r="G149" s="38"/>
      <c r="H149" s="38"/>
    </row>
    <row r="150" spans="1:8">
      <c r="A150" s="38"/>
      <c r="B150" s="38"/>
      <c r="C150" s="38"/>
      <c r="D150" s="38"/>
      <c r="E150" s="38"/>
      <c r="F150" s="38"/>
      <c r="G150" s="38"/>
      <c r="H150" s="38"/>
    </row>
    <row r="151" spans="1:8">
      <c r="A151" s="38"/>
      <c r="B151" s="38"/>
      <c r="C151" s="38"/>
      <c r="D151" s="38"/>
      <c r="E151" s="38"/>
      <c r="F151" s="38"/>
      <c r="G151" s="38"/>
      <c r="H151" s="38"/>
    </row>
    <row r="152" spans="1:8">
      <c r="A152" s="38"/>
      <c r="B152" s="38"/>
      <c r="C152" s="38"/>
      <c r="D152" s="38"/>
      <c r="E152" s="38"/>
      <c r="F152" s="38"/>
      <c r="G152" s="38"/>
      <c r="H152" s="38"/>
    </row>
    <row r="153" spans="1:8">
      <c r="A153" s="38"/>
      <c r="B153" s="38"/>
      <c r="C153" s="38"/>
      <c r="D153" s="38"/>
      <c r="E153" s="38"/>
      <c r="F153" s="38"/>
      <c r="G153" s="38"/>
      <c r="H153" s="38"/>
    </row>
    <row r="154" spans="1:8">
      <c r="A154" s="38"/>
      <c r="B154" s="38"/>
      <c r="C154" s="38"/>
      <c r="D154" s="38"/>
      <c r="E154" s="38"/>
      <c r="F154" s="38"/>
      <c r="G154" s="38"/>
      <c r="H154" s="38"/>
    </row>
    <row r="155" spans="1:8">
      <c r="A155" s="38"/>
      <c r="B155" s="38"/>
      <c r="C155" s="38"/>
      <c r="D155" s="38"/>
      <c r="E155" s="38"/>
      <c r="F155" s="38"/>
      <c r="G155" s="38"/>
      <c r="H155" s="38"/>
    </row>
    <row r="156" spans="1:8">
      <c r="A156" s="38"/>
      <c r="B156" s="38"/>
      <c r="C156" s="38"/>
      <c r="D156" s="38"/>
      <c r="E156" s="38"/>
      <c r="F156" s="38"/>
      <c r="G156" s="38"/>
      <c r="H156" s="38"/>
    </row>
    <row r="157" spans="1:8">
      <c r="A157" s="38"/>
      <c r="B157" s="38"/>
      <c r="C157" s="38"/>
      <c r="D157" s="38"/>
      <c r="E157" s="38"/>
      <c r="F157" s="38"/>
      <c r="G157" s="38"/>
      <c r="H157" s="38"/>
    </row>
    <row r="158" spans="1:8">
      <c r="A158" s="38"/>
      <c r="B158" s="38"/>
      <c r="C158" s="38"/>
      <c r="D158" s="38"/>
      <c r="E158" s="38"/>
      <c r="F158" s="38"/>
      <c r="G158" s="38"/>
      <c r="H158" s="38"/>
    </row>
    <row r="159" spans="1:8">
      <c r="A159" s="38"/>
      <c r="B159" s="38"/>
      <c r="C159" s="38"/>
      <c r="D159" s="38"/>
      <c r="E159" s="38"/>
      <c r="F159" s="38"/>
      <c r="G159" s="38"/>
      <c r="H159" s="38"/>
    </row>
    <row r="160" spans="1:8">
      <c r="A160" s="38"/>
      <c r="B160" s="38"/>
      <c r="C160" s="38"/>
      <c r="D160" s="38"/>
      <c r="E160" s="38"/>
      <c r="F160" s="38"/>
      <c r="G160" s="38"/>
      <c r="H160" s="38"/>
    </row>
    <row r="161" spans="1:8">
      <c r="A161" s="38"/>
      <c r="B161" s="38"/>
      <c r="C161" s="38"/>
      <c r="D161" s="38"/>
      <c r="E161" s="38"/>
      <c r="F161" s="38"/>
      <c r="G161" s="38"/>
      <c r="H161" s="38"/>
    </row>
    <row r="162" spans="1:8">
      <c r="A162" s="38"/>
      <c r="B162" s="38"/>
      <c r="C162" s="38"/>
      <c r="D162" s="38"/>
      <c r="E162" s="38"/>
      <c r="F162" s="38"/>
      <c r="G162" s="38"/>
      <c r="H162" s="38"/>
    </row>
    <row r="163" spans="1:8">
      <c r="A163" s="38"/>
      <c r="B163" s="38"/>
      <c r="C163" s="38"/>
      <c r="D163" s="38"/>
      <c r="E163" s="38"/>
      <c r="F163" s="38"/>
      <c r="G163" s="38"/>
      <c r="H163" s="38"/>
    </row>
    <row r="164" spans="1:8">
      <c r="A164" s="38"/>
      <c r="B164" s="38"/>
      <c r="C164" s="38"/>
      <c r="D164" s="38"/>
      <c r="E164" s="38"/>
      <c r="F164" s="38"/>
      <c r="G164" s="38"/>
      <c r="H164" s="38"/>
    </row>
    <row r="165" spans="1:8">
      <c r="A165" s="38"/>
      <c r="B165" s="38"/>
      <c r="C165" s="38"/>
      <c r="D165" s="38"/>
      <c r="E165" s="38"/>
      <c r="F165" s="38"/>
      <c r="G165" s="38"/>
      <c r="H165" s="38"/>
    </row>
    <row r="166" spans="1:8">
      <c r="A166" s="38"/>
      <c r="B166" s="38"/>
      <c r="C166" s="38"/>
      <c r="D166" s="38"/>
      <c r="E166" s="38"/>
      <c r="F166" s="38"/>
      <c r="G166" s="38"/>
      <c r="H166" s="38"/>
    </row>
    <row r="167" spans="1:8">
      <c r="A167" s="38"/>
      <c r="B167" s="38"/>
      <c r="C167" s="38"/>
      <c r="D167" s="38"/>
      <c r="E167" s="38"/>
      <c r="F167" s="38"/>
      <c r="G167" s="38"/>
      <c r="H167" s="38"/>
    </row>
    <row r="168" spans="1:8">
      <c r="A168" s="38"/>
      <c r="B168" s="38"/>
      <c r="C168" s="38"/>
      <c r="D168" s="38"/>
      <c r="E168" s="38"/>
      <c r="F168" s="38"/>
      <c r="G168" s="38"/>
      <c r="H168" s="38"/>
    </row>
    <row r="169" spans="1:8">
      <c r="A169" s="38"/>
      <c r="B169" s="38"/>
      <c r="C169" s="38"/>
      <c r="D169" s="38"/>
      <c r="E169" s="38"/>
      <c r="F169" s="38"/>
      <c r="G169" s="38"/>
      <c r="H169" s="38"/>
    </row>
    <row r="170" spans="1:8">
      <c r="A170" s="38"/>
      <c r="B170" s="38"/>
      <c r="C170" s="38"/>
      <c r="D170" s="38"/>
      <c r="E170" s="38"/>
      <c r="F170" s="38"/>
      <c r="G170" s="38"/>
      <c r="H170" s="38"/>
    </row>
    <row r="171" spans="1:8">
      <c r="A171" s="38"/>
      <c r="B171" s="38"/>
      <c r="C171" s="38"/>
      <c r="D171" s="38"/>
      <c r="E171" s="38"/>
      <c r="F171" s="38"/>
      <c r="G171" s="38"/>
      <c r="H171" s="38"/>
    </row>
    <row r="172" spans="1:8">
      <c r="A172" s="38"/>
      <c r="B172" s="38"/>
      <c r="C172" s="38"/>
      <c r="D172" s="38"/>
      <c r="E172" s="38"/>
      <c r="F172" s="38"/>
      <c r="G172" s="38"/>
      <c r="H172" s="38"/>
    </row>
    <row r="173" spans="1:8">
      <c r="A173" s="38"/>
      <c r="B173" s="38"/>
      <c r="C173" s="38"/>
      <c r="D173" s="38"/>
      <c r="E173" s="38"/>
      <c r="F173" s="38"/>
      <c r="G173" s="38"/>
      <c r="H173" s="38"/>
    </row>
    <row r="174" spans="1:8">
      <c r="A174" s="38"/>
      <c r="B174" s="38"/>
      <c r="C174" s="38"/>
      <c r="D174" s="38"/>
      <c r="E174" s="38"/>
      <c r="F174" s="38"/>
      <c r="G174" s="38"/>
      <c r="H174" s="38"/>
    </row>
    <row r="175" spans="1:8">
      <c r="A175" s="38"/>
      <c r="B175" s="38"/>
      <c r="C175" s="38"/>
      <c r="D175" s="38"/>
      <c r="E175" s="38"/>
      <c r="F175" s="38"/>
      <c r="G175" s="38"/>
      <c r="H175" s="38"/>
    </row>
  </sheetData>
  <sheetProtection password="C6D0" sheet="1" objects="1" scenarios="1" selectLockedCells="1"/>
  <mergeCells count="71">
    <mergeCell ref="C87:D87"/>
    <mergeCell ref="C100:D100"/>
    <mergeCell ref="B109:C109"/>
    <mergeCell ref="B105:C105"/>
    <mergeCell ref="B101:D101"/>
    <mergeCell ref="C77:D77"/>
    <mergeCell ref="C73:D73"/>
    <mergeCell ref="F84:G84"/>
    <mergeCell ref="F85:G85"/>
    <mergeCell ref="F86:G86"/>
    <mergeCell ref="C84:D84"/>
    <mergeCell ref="C85:D85"/>
    <mergeCell ref="C86:D86"/>
    <mergeCell ref="B133:C133"/>
    <mergeCell ref="E105:H105"/>
    <mergeCell ref="E113:H113"/>
    <mergeCell ref="B123:C123"/>
    <mergeCell ref="B107:C107"/>
    <mergeCell ref="B127:C127"/>
    <mergeCell ref="B129:C129"/>
    <mergeCell ref="E107:H107"/>
    <mergeCell ref="E109:H109"/>
    <mergeCell ref="E123:H123"/>
    <mergeCell ref="E133:H133"/>
    <mergeCell ref="E131:H131"/>
    <mergeCell ref="E129:H129"/>
    <mergeCell ref="E127:H127"/>
    <mergeCell ref="B125:D125"/>
    <mergeCell ref="B121:C121"/>
    <mergeCell ref="B131:C131"/>
    <mergeCell ref="B111:C111"/>
    <mergeCell ref="B113:C113"/>
    <mergeCell ref="E125:H125"/>
    <mergeCell ref="B115:C115"/>
    <mergeCell ref="B119:C119"/>
    <mergeCell ref="E119:H119"/>
    <mergeCell ref="E117:H117"/>
    <mergeCell ref="E111:H111"/>
    <mergeCell ref="E115:H115"/>
    <mergeCell ref="A45:H45"/>
    <mergeCell ref="B58:D58"/>
    <mergeCell ref="F58:H58"/>
    <mergeCell ref="B47:H47"/>
    <mergeCell ref="E121:H121"/>
    <mergeCell ref="B117:C117"/>
    <mergeCell ref="E99:H99"/>
    <mergeCell ref="E100:H100"/>
    <mergeCell ref="E101:H101"/>
    <mergeCell ref="B103:H103"/>
    <mergeCell ref="C78:D78"/>
    <mergeCell ref="C62:D62"/>
    <mergeCell ref="C65:D65"/>
    <mergeCell ref="C67:D67"/>
    <mergeCell ref="C71:D71"/>
    <mergeCell ref="C69:D69"/>
    <mergeCell ref="E97:H97"/>
    <mergeCell ref="E63:H63"/>
    <mergeCell ref="D7:H7"/>
    <mergeCell ref="D6:H6"/>
    <mergeCell ref="D5:H5"/>
    <mergeCell ref="B25:H25"/>
    <mergeCell ref="B10:H10"/>
    <mergeCell ref="B15:H15"/>
    <mergeCell ref="B17:H17"/>
    <mergeCell ref="B19:H19"/>
    <mergeCell ref="B21:H21"/>
    <mergeCell ref="B23:H23"/>
    <mergeCell ref="B20:H20"/>
    <mergeCell ref="B27:H27"/>
    <mergeCell ref="C60:D60"/>
    <mergeCell ref="C51:F51"/>
  </mergeCells>
  <phoneticPr fontId="2" type="noConversion"/>
  <printOptions horizontalCentered="1"/>
  <pageMargins left="0.5" right="0.5" top="0.5" bottom="0.5" header="0.25" footer="0.25"/>
  <pageSetup scale="76" fitToHeight="0" orientation="portrait" r:id="rId1"/>
  <headerFooter alignWithMargins="0"/>
  <rowBreaks count="1" manualBreakCount="1">
    <brk id="40" max="7" man="1"/>
  </rowBreaks>
  <drawing r:id="rId2"/>
  <legacyDrawing r:id="rId3"/>
  <controls>
    <control shapeId="1054" r:id="rId4" name="Label1"/>
    <control shapeId="1135" r:id="rId5" name="CheckBox1"/>
    <control shapeId="1136" r:id="rId6" name="CheckBox2"/>
    <control shapeId="1137" r:id="rId7" name="CheckBox3"/>
    <control shapeId="1138" r:id="rId8" name="CheckBox5"/>
    <control shapeId="1139" r:id="rId9" name="CheckBox6"/>
    <control shapeId="1140" r:id="rId10" name="CheckBox7"/>
    <control shapeId="1141" r:id="rId11" name="CheckBox4"/>
    <control shapeId="1142" r:id="rId12" name="CheckBox8"/>
    <control shapeId="1143" r:id="rId13" name="CheckBox9"/>
    <control shapeId="1144" r:id="rId14" name="CheckBox10"/>
    <control shapeId="1406" r:id="rId15" name="CheckBox11"/>
    <control shapeId="1506" r:id="rId16" name="CheckBox12"/>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Nomination Form</vt:lpstr>
      <vt:lpstr>'Nomination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Awards Night</dc:title>
  <dc:creator>SPE Automotive Division</dc:creator>
  <cp:lastModifiedBy>Peggy Malnati</cp:lastModifiedBy>
  <cp:lastPrinted>2016-04-11T17:50:20Z</cp:lastPrinted>
  <dcterms:created xsi:type="dcterms:W3CDTF">2000-03-07T15:31:59Z</dcterms:created>
  <dcterms:modified xsi:type="dcterms:W3CDTF">2016-04-28T13:54:26Z</dcterms:modified>
</cp:coreProperties>
</file>